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etatfr-my.sharepoint.com/personal/geraldine_marmier_edufr_ch/Documents/Bureau/"/>
    </mc:Choice>
  </mc:AlternateContent>
  <xr:revisionPtr revIDLastSave="34" documentId="8_{1B4E1340-4D18-4685-9D38-8EE102A27EF9}" xr6:coauthVersionLast="47" xr6:coauthVersionMax="47" xr10:uidLastSave="{39BA7CB3-F3C9-4DB6-A17A-8A53018E6D62}"/>
  <bookViews>
    <workbookView xWindow="30612" yWindow="-108" windowWidth="30936" windowHeight="16776" xr2:uid="{4BC5CB8F-5C58-4940-A675-DBB2F95A1A3C}"/>
  </bookViews>
  <sheets>
    <sheet name="AD 13.06.2026" sheetId="2" r:id="rId1"/>
    <sheet name="te008" sheetId="3" r:id="rId2"/>
  </sheets>
  <definedNames>
    <definedName name="_AMO_UniqueIdentifier" hidden="1">"'c5a8c43e-9d28-48c0-9bd2-dfe19e22f4df'"</definedName>
    <definedName name="En_tête" localSheetId="1">'te008'!$A$1:$P$8</definedName>
    <definedName name="En_tête">#REF!</definedName>
    <definedName name="En_tête2">#REF!</definedName>
    <definedName name="_xlnm.Print_Titles" localSheetId="1">'te008'!$1:$8</definedName>
    <definedName name="Page1" localSheetId="1">'te008'!$A$9:$P$52</definedName>
    <definedName name="Page1">#REF!</definedName>
    <definedName name="Page2" localSheetId="1">'te008'!$A$53:$P$100</definedName>
    <definedName name="Page2">#REF!</definedName>
    <definedName name="Page3" localSheetId="1">'te008'!$A$101:$P$142</definedName>
    <definedName name="Source" localSheetId="1">'te008'!$A$143:$P$145</definedName>
    <definedName name="Source">#REF!</definedName>
    <definedName name="Source2">#REF!</definedName>
    <definedName name="Source2021">#REF!</definedName>
    <definedName name="_xlnm.Print_Area" localSheetId="1">'te008'!$A$1:$P$147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E39" i="2" s="1"/>
  <c r="F41" i="2" s="1"/>
  <c r="B33" i="2"/>
  <c r="E36" i="2" s="1"/>
  <c r="E34" i="2"/>
  <c r="I34" i="2"/>
  <c r="F34" i="2"/>
  <c r="H38" i="2" s="1"/>
  <c r="H39" i="2"/>
  <c r="J34" i="2"/>
  <c r="A33" i="2"/>
  <c r="D22" i="2"/>
  <c r="D6" i="2"/>
  <c r="E35" i="2" l="1"/>
  <c r="H41" i="2"/>
  <c r="H40" i="2"/>
</calcChain>
</file>

<file path=xl/sharedStrings.xml><?xml version="1.0" encoding="utf-8"?>
<sst xmlns="http://schemas.openxmlformats.org/spreadsheetml/2006/main" count="195" uniqueCount="177">
  <si>
    <t>District de la Veveyse / Vivisbachbezirk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</si>
  <si>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</si>
  <si>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</si>
  <si>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</si>
  <si>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</si>
  <si>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</si>
  <si>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</si>
  <si>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</si>
  <si>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</si>
  <si>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</si>
  <si>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District de la Glâne / Glanebezirk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</si>
  <si>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</si>
  <si>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</si>
  <si>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</si>
  <si>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</si>
  <si>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</si>
  <si>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</si>
  <si>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</si>
  <si>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Siviriez</t>
  </si>
  <si>
    <t>Vuisternens-devant-Romont</t>
  </si>
  <si>
    <t>Villorsonnens</t>
  </si>
  <si>
    <t>Torny</t>
  </si>
  <si>
    <t>Villaz</t>
  </si>
  <si>
    <t>Population légale</t>
  </si>
  <si>
    <t>Une voix par tranche de 500 habitants, la dernière fraction supérieure à 250 donnant également une voix</t>
  </si>
  <si>
    <t>Nbre de
voix</t>
  </si>
  <si>
    <t>Délégués
présents</t>
  </si>
  <si>
    <t>Nb voix distribuées</t>
  </si>
  <si>
    <t xml:space="preserve">Nombre de communes présentes : </t>
  </si>
  <si>
    <t xml:space="preserve">Majorité absolue : </t>
  </si>
  <si>
    <t>/27</t>
  </si>
  <si>
    <t>Nb voix par commune</t>
  </si>
  <si>
    <t>NB 
de commune</t>
  </si>
  <si>
    <t xml:space="preserve">Nbre </t>
  </si>
  <si>
    <t>commune présente</t>
  </si>
  <si>
    <t>Rue (fusion Auboranges, Chapelle, Ecublens)</t>
  </si>
  <si>
    <t>Ursy (fusion Montet)</t>
  </si>
  <si>
    <t>*/23</t>
  </si>
  <si>
    <t>nbre voix distribuées</t>
  </si>
  <si>
    <t>Nombre de voix des membres présent.e.s</t>
  </si>
  <si>
    <t>31,12,2024</t>
  </si>
  <si>
    <t>Selon dernière statistique du 31.12.2024</t>
  </si>
  <si>
    <t>Statistiques / Statistiken 2024</t>
  </si>
  <si>
    <t>*/97</t>
  </si>
  <si>
    <t>Population des communes, de 1900 à 2024</t>
  </si>
  <si>
    <t>Bevölkerung der Gemeinden von 1900 bis 2024</t>
  </si>
  <si>
    <t>—</t>
  </si>
  <si>
    <t>Canton de Fribourg. Situation en décembre / Kanton Freiburg. Stand im Dezember</t>
  </si>
  <si>
    <t>T01-02-03</t>
  </si>
  <si>
    <t>Population résidante / Wohnbevölkerung</t>
  </si>
  <si>
    <t>Population résidante permanente</t>
  </si>
  <si>
    <t>Ständige Wohnbevölkerung</t>
  </si>
  <si>
    <t>Canton / Kanton</t>
  </si>
  <si>
    <t>Broye / Broye</t>
  </si>
  <si>
    <t>Belmont-Broye</t>
  </si>
  <si>
    <t>Châtillon</t>
  </si>
  <si>
    <t>Cheyres-Châbles</t>
  </si>
  <si>
    <t>Cugy</t>
  </si>
  <si>
    <t>Delley-Portalban</t>
  </si>
  <si>
    <t>Estavayer</t>
  </si>
  <si>
    <t>Fétigny</t>
  </si>
  <si>
    <t>Gletterens</t>
  </si>
  <si>
    <t>Lully</t>
  </si>
  <si>
    <t>Ménières</t>
  </si>
  <si>
    <t>Montagny</t>
  </si>
  <si>
    <t>Les Montets</t>
  </si>
  <si>
    <t>Nuvilly</t>
  </si>
  <si>
    <t>Prévondavaux</t>
  </si>
  <si>
    <t>St-Aubin</t>
  </si>
  <si>
    <t>Sévaz</t>
  </si>
  <si>
    <t>Surpierre</t>
  </si>
  <si>
    <t>Vallon</t>
  </si>
  <si>
    <t>Glâne / Glane</t>
  </si>
  <si>
    <t>Auboranges</t>
  </si>
  <si>
    <t>Chapelle</t>
  </si>
  <si>
    <t>Ecublens</t>
  </si>
  <si>
    <t>Mézières</t>
  </si>
  <si>
    <t>Montet</t>
  </si>
  <si>
    <t>Romont</t>
  </si>
  <si>
    <t>Rue</t>
  </si>
  <si>
    <t>Ursy</t>
  </si>
  <si>
    <t>Vuisternens-dt-Romont</t>
  </si>
  <si>
    <t>Gruyère / Greyerz</t>
  </si>
  <si>
    <t>Bas-Intyamon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</si>
  <si>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</si>
  <si>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</si>
  <si>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</si>
  <si>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</si>
  <si>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</si>
  <si>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</si>
  <si>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</si>
  <si>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</si>
  <si>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</si>
  <si>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</si>
  <si>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Haut-Intyamon</t>
  </si>
  <si>
    <t>Jaun</t>
  </si>
  <si>
    <t>Marsens</t>
  </si>
  <si>
    <t>Morlon</t>
  </si>
  <si>
    <t>Le Pâquier</t>
  </si>
  <si>
    <t>Pont-en-Ogoz</t>
  </si>
  <si>
    <t>Pont-la-Ville</t>
  </si>
  <si>
    <t>Riaz</t>
  </si>
  <si>
    <t>La Roche</t>
  </si>
  <si>
    <t>Sâles</t>
  </si>
  <si>
    <t>Sorens</t>
  </si>
  <si>
    <t>Val-de-Charmey</t>
  </si>
  <si>
    <t>Vaulruz</t>
  </si>
  <si>
    <t>Vuadens</t>
  </si>
  <si>
    <t>Sarine / Saane</t>
  </si>
  <si>
    <t>Autigny</t>
  </si>
  <si>
    <t>Avry</t>
  </si>
  <si>
    <t>Belfaux</t>
  </si>
  <si>
    <t>Bois-d'Amont</t>
  </si>
  <si>
    <t>La Brillaz</t>
  </si>
  <si>
    <t>Chénens</t>
  </si>
  <si>
    <t>Corminboeuf</t>
  </si>
  <si>
    <t>Cottens</t>
  </si>
  <si>
    <t>Ferpicloz</t>
  </si>
  <si>
    <t>Fribourg / Freiburg</t>
  </si>
  <si>
    <t>Gibloux</t>
  </si>
  <si>
    <t>Givisiez</t>
  </si>
  <si>
    <t>Granges-Paccot</t>
  </si>
  <si>
    <t>Grolley</t>
  </si>
  <si>
    <t>Hauterive</t>
  </si>
  <si>
    <t>Marly</t>
  </si>
  <si>
    <t>Matran</t>
  </si>
  <si>
    <t>Le Mouret</t>
  </si>
  <si>
    <t>Neyruz</t>
  </si>
  <si>
    <t>Pierrafortscha</t>
  </si>
  <si>
    <t>Ponthaux</t>
  </si>
  <si>
    <t>Prez</t>
  </si>
  <si>
    <t>La Sonnaz</t>
  </si>
  <si>
    <t>Treyvaux</t>
  </si>
  <si>
    <t>Villars-sur-Glâne</t>
  </si>
  <si>
    <t>Villarsel-sur-Marly</t>
  </si>
  <si>
    <t>See / Lac</t>
  </si>
  <si>
    <t>Courgevaux</t>
  </si>
  <si>
    <t>Courtepin</t>
  </si>
  <si>
    <t>Cressier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</si>
  <si>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</si>
  <si>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</si>
  <si>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</si>
  <si>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</si>
  <si>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</si>
  <si>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</si>
  <si>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</si>
  <si>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Mont-Vully</t>
  </si>
  <si>
    <t>Muntelier</t>
  </si>
  <si>
    <t>Murten / Morat</t>
  </si>
  <si>
    <t>Ried bei Kerzers</t>
  </si>
  <si>
    <t>Ulmiz</t>
  </si>
  <si>
    <t>Singine / Sense</t>
  </si>
  <si>
    <t>Bösingen</t>
  </si>
  <si>
    <t>Brünisried</t>
  </si>
  <si>
    <t>Düdingen</t>
  </si>
  <si>
    <t>Giffers</t>
  </si>
  <si>
    <t>Heitenried</t>
  </si>
  <si>
    <t>Plaffeien</t>
  </si>
  <si>
    <t>Plasselb</t>
  </si>
  <si>
    <t>Rechthalten</t>
  </si>
  <si>
    <t>St. Silvester</t>
  </si>
  <si>
    <t>St. Ursen</t>
  </si>
  <si>
    <t>Schmitten</t>
  </si>
  <si>
    <t>-</t>
  </si>
  <si>
    <t>Tafers</t>
  </si>
  <si>
    <t>Tentlingen</t>
  </si>
  <si>
    <t>Ueberstorf</t>
  </si>
  <si>
    <t>Wünnewil-Flamatt</t>
  </si>
  <si>
    <t>Veveyse / Vivisbach</t>
  </si>
  <si>
    <t>Châtel-St-Denis</t>
  </si>
  <si>
    <t>Granges</t>
  </si>
  <si>
    <t>St-Martin</t>
  </si>
  <si>
    <t>Source: Recensement fédéral de la population (RFP) 1900-1990, Statistique de la pop. et des ménages (STATPOP) 1990-2024 - Office fédéral de la statistique, Neuchâtel</t>
  </si>
  <si>
    <t>Quelle: Eidg. Volkszählung (VZ) 1900-1990, Statistik der Bevölkerung und der Haushalte (STATPOP) 1990-2024 - Bundesamt für Statistik, Neuenburg, t25-008</t>
  </si>
  <si>
    <t xml:space="preserve">Actualisation / Aktualisiert am: 27.08.2025 </t>
  </si>
  <si>
    <t>Nombre de délégué.e.s présents</t>
  </si>
  <si>
    <t>SLPP-GV - Assemblée constitutive des délégués du SLPP-GV du 13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</si>
</sst>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#\ ##0;\-#\ ##0;\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rgb="FF97233F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8.5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.5"/>
      <color indexed="8"/>
      <name val="Arial"/>
      <family val="2"/>
    </font>
    <font>
      <sz val="8.5"/>
      <color indexed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6" fillId="0" borderId="0"/>
    <xf numFmtId="0" fontId="16" fillId="0" borderId="0"/>
  </cellStyleXfs>
  <cellXfs count="96">
    <xf numFmtId="0" fontId="0" fillId="0" borderId="0" xfId="0"/>
    <xf numFmtId="0" fontId="4" fillId="0" borderId="0" xfId="2" applyFont="1" applyAlignment="1">
      <alignment horizontal="right" vertical="center"/>
    </xf>
    <xf numFmtId="14" fontId="4" fillId="0" borderId="0" xfId="1" applyNumberFormat="1" applyFont="1" applyAlignment="1">
      <alignment horizontal="right" vertical="center"/>
    </xf>
    <xf numFmtId="14" fontId="6" fillId="0" borderId="0" xfId="2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left" vertical="center"/>
    </xf>
    <xf numFmtId="3" fontId="3" fillId="2" borderId="0" xfId="1" applyNumberFormat="1" applyFont="1" applyFill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2" applyFont="1" applyAlignment="1">
      <alignment vertical="center"/>
    </xf>
    <xf numFmtId="0" fontId="7" fillId="0" borderId="5" xfId="0" applyFont="1" applyBorder="1"/>
    <xf numFmtId="14" fontId="7" fillId="0" borderId="0" xfId="0" applyNumberFormat="1" applyFont="1"/>
    <xf numFmtId="0" fontId="12" fillId="0" borderId="0" xfId="0" applyFont="1"/>
    <xf numFmtId="0" fontId="7" fillId="0" borderId="6" xfId="0" applyFont="1" applyBorder="1"/>
    <xf numFmtId="0" fontId="13" fillId="0" borderId="0" xfId="1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17" fillId="3" borderId="0" xfId="3" applyFont="1" applyFill="1" applyAlignment="1">
      <alignment horizontal="left" vertical="center"/>
    </xf>
    <xf numFmtId="0" fontId="18" fillId="3" borderId="0" xfId="3" applyFont="1" applyFill="1" applyAlignment="1">
      <alignment vertical="center"/>
    </xf>
    <xf numFmtId="0" fontId="17" fillId="3" borderId="0" xfId="3" applyFont="1" applyFill="1" applyAlignment="1">
      <alignment vertical="center"/>
    </xf>
    <xf numFmtId="0" fontId="18" fillId="3" borderId="0" xfId="3" applyFont="1" applyFill="1" applyAlignment="1">
      <alignment horizontal="left" vertical="center"/>
    </xf>
    <xf numFmtId="0" fontId="19" fillId="3" borderId="0" xfId="3" applyFont="1" applyFill="1" applyAlignment="1">
      <alignment horizontal="left"/>
    </xf>
    <xf numFmtId="0" fontId="2" fillId="3" borderId="0" xfId="3" applyFont="1" applyFill="1" applyAlignment="1">
      <alignment horizontal="left"/>
    </xf>
    <xf numFmtId="0" fontId="20" fillId="3" borderId="0" xfId="3" applyFont="1" applyFill="1" applyAlignment="1">
      <alignment horizontal="left" vertical="center"/>
    </xf>
    <xf numFmtId="0" fontId="20" fillId="3" borderId="0" xfId="3" applyFont="1" applyFill="1" applyAlignment="1">
      <alignment vertical="center"/>
    </xf>
    <xf numFmtId="1" fontId="21" fillId="3" borderId="0" xfId="3" applyNumberFormat="1" applyFont="1" applyFill="1" applyAlignment="1">
      <alignment horizontal="left" vertical="center"/>
    </xf>
    <xf numFmtId="0" fontId="2" fillId="3" borderId="0" xfId="3" applyFont="1" applyFill="1" applyAlignment="1">
      <alignment vertical="center"/>
    </xf>
    <xf numFmtId="0" fontId="21" fillId="3" borderId="0" xfId="3" applyFont="1" applyFill="1" applyAlignment="1">
      <alignment vertical="center"/>
    </xf>
    <xf numFmtId="0" fontId="22" fillId="3" borderId="9" xfId="3" applyFont="1" applyFill="1" applyBorder="1" applyAlignment="1">
      <alignment horizontal="left" vertical="top"/>
    </xf>
    <xf numFmtId="0" fontId="23" fillId="3" borderId="10" xfId="4" applyFont="1" applyFill="1" applyBorder="1" applyAlignment="1">
      <alignment horizontal="left" vertical="top"/>
    </xf>
    <xf numFmtId="0" fontId="23" fillId="3" borderId="11" xfId="4" applyFont="1" applyFill="1" applyBorder="1" applyAlignment="1">
      <alignment horizontal="left" vertical="center"/>
    </xf>
    <xf numFmtId="0" fontId="23" fillId="3" borderId="12" xfId="4" applyFont="1" applyFill="1" applyBorder="1" applyAlignment="1">
      <alignment horizontal="left" vertical="center"/>
    </xf>
    <xf numFmtId="49" fontId="23" fillId="3" borderId="10" xfId="3" applyNumberFormat="1" applyFont="1" applyFill="1" applyBorder="1" applyAlignment="1">
      <alignment horizontal="left" vertical="top"/>
    </xf>
    <xf numFmtId="49" fontId="23" fillId="3" borderId="11" xfId="3" applyNumberFormat="1" applyFont="1" applyFill="1" applyBorder="1" applyAlignment="1">
      <alignment horizontal="left" vertical="top"/>
    </xf>
    <xf numFmtId="49" fontId="23" fillId="3" borderId="12" xfId="3" applyNumberFormat="1" applyFont="1" applyFill="1" applyBorder="1" applyAlignment="1">
      <alignment horizontal="left" vertical="top"/>
    </xf>
    <xf numFmtId="0" fontId="21" fillId="3" borderId="13" xfId="3" applyFont="1" applyFill="1" applyBorder="1" applyAlignment="1">
      <alignment vertical="center"/>
    </xf>
    <xf numFmtId="0" fontId="21" fillId="3" borderId="14" xfId="3" applyFont="1" applyFill="1" applyBorder="1" applyAlignment="1">
      <alignment vertical="center"/>
    </xf>
    <xf numFmtId="0" fontId="21" fillId="3" borderId="15" xfId="3" applyFont="1" applyFill="1" applyBorder="1" applyAlignment="1">
      <alignment vertical="center"/>
    </xf>
    <xf numFmtId="3" fontId="21" fillId="3" borderId="15" xfId="3" applyNumberFormat="1" applyFont="1" applyFill="1" applyBorder="1" applyAlignment="1">
      <alignment horizontal="right" vertical="center"/>
    </xf>
    <xf numFmtId="3" fontId="21" fillId="3" borderId="16" xfId="3" applyNumberFormat="1" applyFont="1" applyFill="1" applyBorder="1" applyAlignment="1">
      <alignment horizontal="right" vertical="center"/>
    </xf>
    <xf numFmtId="49" fontId="23" fillId="3" borderId="14" xfId="3" applyNumberFormat="1" applyFont="1" applyFill="1" applyBorder="1" applyAlignment="1">
      <alignment horizontal="left" vertical="top"/>
    </xf>
    <xf numFmtId="1" fontId="24" fillId="3" borderId="0" xfId="3" applyNumberFormat="1" applyFont="1" applyFill="1" applyAlignment="1">
      <alignment vertical="center"/>
    </xf>
    <xf numFmtId="1" fontId="24" fillId="3" borderId="17" xfId="3" applyNumberFormat="1" applyFont="1" applyFill="1" applyBorder="1" applyAlignment="1">
      <alignment horizontal="left" vertical="center"/>
    </xf>
    <xf numFmtId="0" fontId="23" fillId="3" borderId="16" xfId="3" applyFont="1" applyFill="1" applyBorder="1" applyAlignment="1">
      <alignment horizontal="right" vertical="center"/>
    </xf>
    <xf numFmtId="0" fontId="23" fillId="3" borderId="17" xfId="3" applyFont="1" applyFill="1" applyBorder="1" applyAlignment="1">
      <alignment horizontal="right" vertical="center"/>
    </xf>
    <xf numFmtId="0" fontId="23" fillId="3" borderId="18" xfId="3" applyFont="1" applyFill="1" applyBorder="1" applyAlignment="1">
      <alignment horizontal="right" vertical="center"/>
    </xf>
    <xf numFmtId="0" fontId="25" fillId="4" borderId="13" xfId="3" applyFont="1" applyFill="1" applyBorder="1" applyAlignment="1">
      <alignment vertical="center"/>
    </xf>
    <xf numFmtId="164" fontId="25" fillId="4" borderId="10" xfId="3" applyNumberFormat="1" applyFont="1" applyFill="1" applyBorder="1" applyAlignment="1">
      <alignment horizontal="right" vertical="center"/>
    </xf>
    <xf numFmtId="164" fontId="25" fillId="4" borderId="11" xfId="3" applyNumberFormat="1" applyFont="1" applyFill="1" applyBorder="1" applyAlignment="1">
      <alignment horizontal="right" vertical="center"/>
    </xf>
    <xf numFmtId="164" fontId="25" fillId="4" borderId="12" xfId="3" applyNumberFormat="1" applyFont="1" applyFill="1" applyBorder="1" applyAlignment="1">
      <alignment horizontal="right" vertical="center"/>
    </xf>
    <xf numFmtId="0" fontId="25" fillId="3" borderId="0" xfId="3" applyFont="1" applyFill="1" applyAlignment="1">
      <alignment vertical="center"/>
    </xf>
    <xf numFmtId="0" fontId="26" fillId="4" borderId="13" xfId="3" applyFont="1" applyFill="1" applyBorder="1" applyAlignment="1">
      <alignment vertical="center"/>
    </xf>
    <xf numFmtId="164" fontId="26" fillId="4" borderId="5" xfId="3" applyNumberFormat="1" applyFont="1" applyFill="1" applyBorder="1" applyAlignment="1">
      <alignment horizontal="right" vertical="center"/>
    </xf>
    <xf numFmtId="164" fontId="26" fillId="4" borderId="0" xfId="3" applyNumberFormat="1" applyFont="1" applyFill="1" applyAlignment="1">
      <alignment horizontal="right" vertical="center"/>
    </xf>
    <xf numFmtId="164" fontId="26" fillId="4" borderId="6" xfId="3" applyNumberFormat="1" applyFont="1" applyFill="1" applyBorder="1" applyAlignment="1">
      <alignment horizontal="right" vertical="center"/>
    </xf>
    <xf numFmtId="0" fontId="27" fillId="3" borderId="13" xfId="3" applyFont="1" applyFill="1" applyBorder="1" applyAlignment="1">
      <alignment horizontal="left" vertical="center"/>
    </xf>
    <xf numFmtId="3" fontId="26" fillId="3" borderId="5" xfId="3" applyNumberFormat="1" applyFont="1" applyFill="1" applyBorder="1" applyAlignment="1">
      <alignment horizontal="right" vertical="center"/>
    </xf>
    <xf numFmtId="3" fontId="26" fillId="3" borderId="0" xfId="3" applyNumberFormat="1" applyFont="1" applyFill="1" applyAlignment="1">
      <alignment horizontal="right" vertical="center"/>
    </xf>
    <xf numFmtId="3" fontId="26" fillId="3" borderId="6" xfId="3" applyNumberFormat="1" applyFont="1" applyFill="1" applyBorder="1" applyAlignment="1">
      <alignment horizontal="right" vertical="center"/>
    </xf>
    <xf numFmtId="0" fontId="26" fillId="3" borderId="0" xfId="3" applyFont="1" applyFill="1" applyAlignment="1">
      <alignment vertical="center"/>
    </xf>
    <xf numFmtId="0" fontId="27" fillId="3" borderId="13" xfId="3" applyFont="1" applyFill="1" applyBorder="1" applyAlignment="1">
      <alignment vertical="center"/>
    </xf>
    <xf numFmtId="0" fontId="27" fillId="3" borderId="17" xfId="3" applyFont="1" applyFill="1" applyBorder="1" applyAlignment="1">
      <alignment horizontal="left" vertical="center"/>
    </xf>
    <xf numFmtId="3" fontId="26" fillId="3" borderId="14" xfId="3" applyNumberFormat="1" applyFont="1" applyFill="1" applyBorder="1" applyAlignment="1">
      <alignment horizontal="right" vertical="center"/>
    </xf>
    <xf numFmtId="3" fontId="26" fillId="3" borderId="15" xfId="3" applyNumberFormat="1" applyFont="1" applyFill="1" applyBorder="1" applyAlignment="1">
      <alignment horizontal="right" vertical="center"/>
    </xf>
    <xf numFmtId="3" fontId="26" fillId="3" borderId="16" xfId="3" applyNumberFormat="1" applyFont="1" applyFill="1" applyBorder="1" applyAlignment="1">
      <alignment horizontal="right" vertical="center"/>
    </xf>
    <xf numFmtId="0" fontId="28" fillId="3" borderId="0" xfId="3" applyFont="1" applyFill="1" applyAlignment="1">
      <alignment vertical="center"/>
    </xf>
    <xf numFmtId="3" fontId="28" fillId="3" borderId="0" xfId="3" applyNumberFormat="1" applyFont="1" applyFill="1" applyAlignment="1">
      <alignment horizontal="right" vertical="center"/>
    </xf>
    <xf numFmtId="0" fontId="21" fillId="3" borderId="0" xfId="3" applyFont="1" applyFill="1" applyAlignment="1">
      <alignment horizontal="left" vertical="center"/>
    </xf>
    <xf numFmtId="3" fontId="21" fillId="3" borderId="0" xfId="3" applyNumberFormat="1" applyFont="1" applyFill="1" applyAlignment="1">
      <alignment horizontal="right" vertical="center"/>
    </xf>
    <xf numFmtId="3" fontId="21" fillId="3" borderId="0" xfId="3" applyNumberFormat="1" applyFont="1" applyFill="1" applyAlignment="1">
      <alignment vertical="center"/>
    </xf>
    <xf numFmtId="165" fontId="22" fillId="3" borderId="0" xfId="3" applyNumberFormat="1" applyFont="1" applyFill="1" applyAlignment="1">
      <alignment vertical="center"/>
    </xf>
    <xf numFmtId="3" fontId="25" fillId="3" borderId="0" xfId="3" applyNumberFormat="1" applyFont="1" applyFill="1" applyAlignment="1">
      <alignment horizontal="right" vertical="center"/>
    </xf>
    <xf numFmtId="0" fontId="27" fillId="3" borderId="0" xfId="3" applyFont="1" applyFill="1" applyAlignment="1">
      <alignment horizontal="left" vertical="center"/>
    </xf>
    <xf numFmtId="0" fontId="24" fillId="3" borderId="0" xfId="3" applyFont="1" applyFill="1" applyAlignment="1">
      <alignment vertical="center"/>
    </xf>
    <xf numFmtId="0" fontId="5" fillId="0" borderId="0" xfId="2" applyFont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3" fontId="15" fillId="0" borderId="0" xfId="1" applyNumberFormat="1" applyFont="1" applyFill="1" applyAlignment="1">
      <alignment horizontal="right" vertical="center"/>
    </xf>
    <xf numFmtId="3" fontId="7" fillId="0" borderId="1" xfId="0" applyNumberFormat="1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4" fillId="0" borderId="0" xfId="0" applyFont="1" applyFill="1"/>
    <xf numFmtId="0" fontId="0" fillId="0" borderId="5" xfId="0" applyFont="1" applyFill="1" applyBorder="1"/>
    <xf numFmtId="0" fontId="0" fillId="0" borderId="0" xfId="0" applyFont="1" applyFill="1"/>
    <xf numFmtId="0" fontId="15" fillId="0" borderId="7" xfId="1" applyFont="1" applyFill="1" applyBorder="1" applyAlignment="1">
      <alignment horizontal="left" vertical="center"/>
    </xf>
    <xf numFmtId="3" fontId="15" fillId="0" borderId="8" xfId="1" applyNumberFormat="1" applyFont="1" applyFill="1" applyBorder="1" applyAlignment="1">
      <alignment horizontal="right" vertical="center"/>
    </xf>
    <xf numFmtId="0" fontId="15" fillId="0" borderId="0" xfId="1" applyFont="1" applyFill="1" applyAlignment="1">
      <alignment horizontal="left" vertical="center"/>
    </xf>
    <xf numFmtId="0" fontId="29" fillId="0" borderId="0" xfId="1" applyFont="1" applyFill="1" applyAlignment="1">
      <alignment horizontal="left" vertical="center"/>
    </xf>
    <xf numFmtId="3" fontId="29" fillId="0" borderId="0" xfId="1" applyNumberFormat="1" applyFont="1" applyFill="1" applyAlignment="1">
      <alignment horizontal="right" vertical="center"/>
    </xf>
    <xf numFmtId="3" fontId="0" fillId="0" borderId="0" xfId="0" applyNumberFormat="1" applyFont="1" applyFill="1"/>
  </cellXfs>
  <cellStyles count="5">
    <cellStyle name="Normal" xfId="0" builtinId="0"/>
    <cellStyle name="Normal 2" xfId="2" xr:uid="{51790CCC-D8CA-4BCF-B184-A8214C51A02D}"/>
    <cellStyle name="Normal 2 2" xfId="3" xr:uid="{74D0F3D9-25A9-4481-874B-B63BBDA0C453}"/>
    <cellStyle name="Normal 3" xfId="1" xr:uid="{63D82BC7-610D-4240-8A94-DB42E0AEB9B6}"/>
    <cellStyle name="Normal 4 2" xfId="4" xr:uid="{456050B5-59C8-4DA3-BFC8-F58797ABA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9AA4-1885-402D-940B-7BC5A76DE237}">
  <sheetPr>
    <pageSetUpPr fitToPage="1"/>
  </sheetPr>
  <dimension ref="A1:M44"/>
  <sheetViews>
    <sheetView tabSelected="1" topLeftCell="A22" zoomScale="95" zoomScaleNormal="110" workbookViewId="0">
      <selection activeCell="P33" sqref="P33"/>
    </sheetView>
  </sheetViews>
  <sheetFormatPr baseColWidth="10" defaultRowHeight="14.4" outlineLevelRow="1" outlineLevelCol="1" x14ac:dyDescent="0.3"/>
  <cols>
    <col min="1" max="1" width="6.6640625" customWidth="1"/>
    <col min="2" max="2" width="9.109375" customWidth="1"/>
    <col min="3" max="3" width="39.5546875" customWidth="1"/>
    <col min="4" max="5" width="11.5546875" customWidth="1"/>
    <col min="6" max="6" width="12.6640625" bestFit="1" customWidth="1"/>
    <col min="7" max="7" width="15.109375" customWidth="1"/>
    <col min="8" max="9" width="11.5546875" hidden="1" customWidth="1" outlineLevel="1"/>
    <col min="10" max="10" width="10.33203125" hidden="1" customWidth="1" outlineLevel="1"/>
    <col min="11" max="11" width="12.44140625" customWidth="1" collapsed="1"/>
    <col min="14" max="14" width="4.33203125" customWidth="1"/>
  </cols>
  <sheetData>
    <row r="1" spans="1:13" ht="20.25" customHeight="1" x14ac:dyDescent="0.3">
      <c r="A1" s="76" t="s">
        <v>42</v>
      </c>
      <c r="B1" s="76"/>
      <c r="C1" s="76"/>
      <c r="D1" s="76"/>
      <c r="E1" s="12"/>
      <c r="F1" s="3" t="s">
        <v>40</v>
      </c>
    </row>
    <row r="2" spans="1:13" ht="33" customHeight="1" x14ac:dyDescent="0.35">
      <c r="A2" s="77" t="s">
        <v>176</v>
      </c>
      <c r="B2" s="78"/>
      <c r="C2" s="78"/>
      <c r="D2" s="78"/>
      <c r="E2" s="78"/>
      <c r="F2" s="78"/>
      <c r="G2" s="78"/>
      <c r="H2" s="79"/>
    </row>
    <row r="3" spans="1:13" ht="30.75" customHeight="1" x14ac:dyDescent="0.3">
      <c r="A3" s="80" t="s">
        <v>24</v>
      </c>
      <c r="B3" s="80"/>
      <c r="C3" s="80"/>
      <c r="D3" s="80"/>
      <c r="E3" s="80"/>
      <c r="F3" s="80"/>
      <c r="G3" s="80"/>
      <c r="H3" s="4"/>
      <c r="K3" s="4"/>
      <c r="L3" s="4"/>
      <c r="M3" s="4"/>
    </row>
    <row r="4" spans="1:13" s="10" customFormat="1" ht="18" customHeight="1" x14ac:dyDescent="0.3">
      <c r="A4" s="13"/>
      <c r="C4" s="10" t="s">
        <v>41</v>
      </c>
      <c r="D4" s="14"/>
      <c r="E4" s="5"/>
      <c r="G4" s="15"/>
      <c r="H4" s="16"/>
    </row>
    <row r="5" spans="1:13" x14ac:dyDescent="0.3">
      <c r="D5" s="1" t="s">
        <v>23</v>
      </c>
      <c r="E5" s="1"/>
      <c r="F5" s="2"/>
    </row>
    <row r="6" spans="1:13" ht="46.8" x14ac:dyDescent="0.3">
      <c r="A6" s="7" t="s">
        <v>33</v>
      </c>
      <c r="B6" s="17" t="s">
        <v>34</v>
      </c>
      <c r="C6" s="8" t="s">
        <v>10</v>
      </c>
      <c r="D6" s="9">
        <f>SUM(D7:D21)</f>
        <v>27024</v>
      </c>
      <c r="E6" s="5" t="s">
        <v>25</v>
      </c>
      <c r="F6" s="5" t="s">
        <v>26</v>
      </c>
      <c r="G6" s="18" t="s">
        <v>27</v>
      </c>
      <c r="I6" s="6" t="s">
        <v>31</v>
      </c>
      <c r="J6" s="11" t="s">
        <v>32</v>
      </c>
    </row>
    <row r="7" spans="1:13" ht="24" customHeight="1" x14ac:dyDescent="0.3">
      <c r="A7" s="88">
        <v>1</v>
      </c>
      <c r="B7" s="89">
        <v>1</v>
      </c>
      <c r="C7" s="90" t="s">
        <v>11</v>
      </c>
      <c r="D7" s="91">
        <v>903</v>
      </c>
      <c r="E7" s="81">
        <v>2</v>
      </c>
      <c r="F7" s="81">
        <v>1</v>
      </c>
      <c r="G7" s="89">
        <v>2</v>
      </c>
      <c r="H7" s="89"/>
      <c r="I7" s="89"/>
      <c r="J7" s="89"/>
      <c r="K7" s="89"/>
    </row>
    <row r="8" spans="1:13" ht="24" customHeight="1" x14ac:dyDescent="0.3">
      <c r="A8" s="88">
        <v>2</v>
      </c>
      <c r="B8" s="89">
        <v>1</v>
      </c>
      <c r="C8" s="90" t="s">
        <v>12</v>
      </c>
      <c r="D8" s="91">
        <v>364</v>
      </c>
      <c r="E8" s="81">
        <v>1</v>
      </c>
      <c r="F8" s="81">
        <v>1</v>
      </c>
      <c r="G8" s="89">
        <v>1</v>
      </c>
      <c r="H8" s="89"/>
      <c r="I8" s="89"/>
      <c r="J8" s="89"/>
      <c r="K8" s="89"/>
    </row>
    <row r="9" spans="1:13" ht="24" customHeight="1" x14ac:dyDescent="0.3">
      <c r="A9" s="88">
        <v>3</v>
      </c>
      <c r="B9" s="89">
        <v>1</v>
      </c>
      <c r="C9" s="90" t="s">
        <v>13</v>
      </c>
      <c r="D9" s="91">
        <v>860</v>
      </c>
      <c r="E9" s="81">
        <v>2</v>
      </c>
      <c r="F9" s="81">
        <v>1</v>
      </c>
      <c r="G9" s="89">
        <v>2</v>
      </c>
      <c r="H9" s="89"/>
      <c r="I9" s="89"/>
      <c r="J9" s="89"/>
      <c r="K9" s="89"/>
    </row>
    <row r="10" spans="1:13" ht="24" customHeight="1" x14ac:dyDescent="0.3">
      <c r="A10" s="88">
        <v>4</v>
      </c>
      <c r="B10" s="89">
        <v>0</v>
      </c>
      <c r="C10" s="90" t="s">
        <v>14</v>
      </c>
      <c r="D10" s="91">
        <v>212</v>
      </c>
      <c r="E10" s="81">
        <v>1</v>
      </c>
      <c r="F10" s="81">
        <v>0</v>
      </c>
      <c r="G10" s="89">
        <v>0</v>
      </c>
      <c r="H10" s="89"/>
      <c r="I10" s="89"/>
      <c r="J10" s="89"/>
      <c r="K10" s="89"/>
    </row>
    <row r="11" spans="1:13" ht="24" customHeight="1" x14ac:dyDescent="0.3">
      <c r="A11" s="88">
        <v>5</v>
      </c>
      <c r="B11" s="89">
        <v>1</v>
      </c>
      <c r="C11" s="90" t="s">
        <v>15</v>
      </c>
      <c r="D11" s="91">
        <v>596</v>
      </c>
      <c r="E11" s="81">
        <v>1</v>
      </c>
      <c r="F11" s="81">
        <v>1</v>
      </c>
      <c r="G11" s="89">
        <v>1</v>
      </c>
      <c r="H11" s="89"/>
      <c r="I11" s="89"/>
      <c r="J11" s="89"/>
      <c r="K11" s="89"/>
    </row>
    <row r="12" spans="1:13" ht="24" customHeight="1" x14ac:dyDescent="0.3">
      <c r="A12" s="88">
        <v>6</v>
      </c>
      <c r="B12" s="89">
        <v>1</v>
      </c>
      <c r="C12" s="90" t="s">
        <v>16</v>
      </c>
      <c r="D12" s="91">
        <v>1163</v>
      </c>
      <c r="E12" s="81">
        <v>2</v>
      </c>
      <c r="F12" s="81">
        <v>3</v>
      </c>
      <c r="G12" s="89">
        <v>2</v>
      </c>
      <c r="H12" s="89"/>
      <c r="I12" s="89"/>
      <c r="J12" s="89"/>
      <c r="K12" s="89"/>
    </row>
    <row r="13" spans="1:13" ht="24" customHeight="1" x14ac:dyDescent="0.3">
      <c r="A13" s="88">
        <v>7</v>
      </c>
      <c r="B13" s="89">
        <v>1</v>
      </c>
      <c r="C13" s="90" t="s">
        <v>17</v>
      </c>
      <c r="D13" s="91">
        <v>6124</v>
      </c>
      <c r="E13" s="81">
        <v>12</v>
      </c>
      <c r="F13" s="81">
        <v>1</v>
      </c>
      <c r="G13" s="89">
        <v>12</v>
      </c>
      <c r="H13" s="89"/>
      <c r="I13" s="89"/>
      <c r="J13" s="89"/>
      <c r="K13" s="89"/>
    </row>
    <row r="14" spans="1:13" ht="24" customHeight="1" x14ac:dyDescent="0.3">
      <c r="A14" s="88">
        <v>8</v>
      </c>
      <c r="B14" s="89">
        <v>1</v>
      </c>
      <c r="C14" s="90" t="s">
        <v>35</v>
      </c>
      <c r="D14" s="91">
        <v>2638</v>
      </c>
      <c r="E14" s="81">
        <v>5</v>
      </c>
      <c r="F14" s="81">
        <v>1</v>
      </c>
      <c r="G14" s="89">
        <v>5</v>
      </c>
      <c r="H14" s="89"/>
      <c r="I14" s="89"/>
      <c r="J14" s="89"/>
      <c r="K14" s="89"/>
    </row>
    <row r="15" spans="1:13" ht="24" customHeight="1" x14ac:dyDescent="0.3">
      <c r="A15" s="88">
        <v>9</v>
      </c>
      <c r="B15" s="89">
        <v>1</v>
      </c>
      <c r="C15" s="90" t="s">
        <v>18</v>
      </c>
      <c r="D15" s="91">
        <v>2675</v>
      </c>
      <c r="E15" s="81">
        <v>5</v>
      </c>
      <c r="F15" s="81">
        <v>2</v>
      </c>
      <c r="G15" s="89">
        <v>5</v>
      </c>
      <c r="H15" s="89"/>
      <c r="I15" s="89"/>
      <c r="J15" s="89"/>
      <c r="K15" s="89"/>
    </row>
    <row r="16" spans="1:13" ht="24" customHeight="1" x14ac:dyDescent="0.3">
      <c r="A16" s="88">
        <v>10</v>
      </c>
      <c r="B16" s="89">
        <v>1</v>
      </c>
      <c r="C16" s="90" t="s">
        <v>36</v>
      </c>
      <c r="D16" s="91">
        <v>4056</v>
      </c>
      <c r="E16" s="81">
        <v>8</v>
      </c>
      <c r="F16" s="81">
        <v>2</v>
      </c>
      <c r="G16" s="89">
        <v>8</v>
      </c>
      <c r="H16" s="89"/>
      <c r="I16" s="89"/>
      <c r="J16" s="89"/>
      <c r="K16" s="89"/>
    </row>
    <row r="17" spans="1:11" ht="24" customHeight="1" x14ac:dyDescent="0.3">
      <c r="A17" s="88">
        <v>11</v>
      </c>
      <c r="B17" s="89">
        <v>1</v>
      </c>
      <c r="C17" s="90" t="s">
        <v>19</v>
      </c>
      <c r="D17" s="91">
        <v>2383</v>
      </c>
      <c r="E17" s="81">
        <v>5</v>
      </c>
      <c r="F17" s="81">
        <v>2</v>
      </c>
      <c r="G17" s="89">
        <v>5</v>
      </c>
      <c r="H17" s="89"/>
      <c r="I17" s="89"/>
      <c r="J17" s="89"/>
      <c r="K17" s="89"/>
    </row>
    <row r="18" spans="1:11" ht="24" customHeight="1" x14ac:dyDescent="0.3">
      <c r="A18" s="88">
        <v>12</v>
      </c>
      <c r="B18" s="89">
        <v>1</v>
      </c>
      <c r="C18" s="90" t="s">
        <v>20</v>
      </c>
      <c r="D18" s="91">
        <v>1546</v>
      </c>
      <c r="E18" s="81">
        <v>3</v>
      </c>
      <c r="F18" s="81">
        <v>1</v>
      </c>
      <c r="G18" s="89">
        <v>3</v>
      </c>
      <c r="H18" s="89"/>
      <c r="I18" s="89"/>
      <c r="J18" s="89"/>
      <c r="K18" s="89"/>
    </row>
    <row r="19" spans="1:11" ht="24" customHeight="1" x14ac:dyDescent="0.3">
      <c r="A19" s="88">
        <v>13</v>
      </c>
      <c r="B19" s="89">
        <v>1</v>
      </c>
      <c r="C19" s="90" t="s">
        <v>21</v>
      </c>
      <c r="D19" s="91">
        <v>1095</v>
      </c>
      <c r="E19" s="81">
        <v>2</v>
      </c>
      <c r="F19" s="81">
        <v>2</v>
      </c>
      <c r="G19" s="89">
        <v>2</v>
      </c>
      <c r="H19" s="89"/>
      <c r="I19" s="89"/>
      <c r="J19" s="89"/>
      <c r="K19" s="89"/>
    </row>
    <row r="20" spans="1:11" ht="24" customHeight="1" x14ac:dyDescent="0.3">
      <c r="A20" s="88">
        <v>14</v>
      </c>
      <c r="B20" s="89">
        <v>1</v>
      </c>
      <c r="C20" s="90" t="s">
        <v>22</v>
      </c>
      <c r="D20" s="91">
        <v>2409</v>
      </c>
      <c r="E20" s="81">
        <v>5</v>
      </c>
      <c r="F20" s="81">
        <v>1</v>
      </c>
      <c r="G20" s="89">
        <v>5</v>
      </c>
      <c r="H20" s="89"/>
      <c r="I20" s="89"/>
      <c r="J20" s="89"/>
      <c r="K20" s="89"/>
    </row>
    <row r="21" spans="1:11" ht="24" customHeight="1" x14ac:dyDescent="0.3">
      <c r="A21" s="89"/>
      <c r="B21" s="89"/>
      <c r="C21" s="92"/>
      <c r="D21" s="81"/>
      <c r="E21" s="81"/>
      <c r="F21" s="81"/>
      <c r="G21" s="89">
        <v>0</v>
      </c>
      <c r="H21" s="89"/>
      <c r="I21" s="89"/>
      <c r="J21" s="89"/>
      <c r="K21" s="89"/>
    </row>
    <row r="22" spans="1:11" ht="24" customHeight="1" x14ac:dyDescent="0.3">
      <c r="A22" s="89"/>
      <c r="B22" s="89"/>
      <c r="C22" s="93" t="s">
        <v>0</v>
      </c>
      <c r="D22" s="94">
        <f>SUM(D23:D33)</f>
        <v>21648</v>
      </c>
      <c r="E22" s="89"/>
      <c r="F22" s="89"/>
      <c r="G22" s="89">
        <v>0</v>
      </c>
      <c r="H22" s="89"/>
      <c r="I22" s="89"/>
      <c r="J22" s="89"/>
      <c r="K22" s="89"/>
    </row>
    <row r="23" spans="1:11" ht="24" customHeight="1" x14ac:dyDescent="0.3">
      <c r="A23" s="88">
        <v>15</v>
      </c>
      <c r="B23" s="89">
        <v>0</v>
      </c>
      <c r="C23" s="90" t="s">
        <v>1</v>
      </c>
      <c r="D23" s="91">
        <v>3693</v>
      </c>
      <c r="E23" s="89">
        <v>7</v>
      </c>
      <c r="F23" s="89">
        <v>0</v>
      </c>
      <c r="G23" s="89">
        <v>0</v>
      </c>
      <c r="H23" s="89"/>
      <c r="I23" s="89"/>
      <c r="J23" s="89"/>
      <c r="K23" s="89"/>
    </row>
    <row r="24" spans="1:11" ht="24" customHeight="1" x14ac:dyDescent="0.3">
      <c r="A24" s="88">
        <v>16</v>
      </c>
      <c r="B24" s="89">
        <v>0</v>
      </c>
      <c r="C24" s="90" t="s">
        <v>2</v>
      </c>
      <c r="D24" s="91">
        <v>1593</v>
      </c>
      <c r="E24" s="89">
        <v>3</v>
      </c>
      <c r="F24" s="89">
        <v>0</v>
      </c>
      <c r="G24" s="89">
        <v>0</v>
      </c>
      <c r="H24" s="89"/>
      <c r="I24" s="89"/>
      <c r="J24" s="89"/>
      <c r="K24" s="89"/>
    </row>
    <row r="25" spans="1:11" ht="24" customHeight="1" x14ac:dyDescent="0.3">
      <c r="A25" s="88">
        <v>17</v>
      </c>
      <c r="B25" s="89">
        <v>1</v>
      </c>
      <c r="C25" s="90" t="s">
        <v>3</v>
      </c>
      <c r="D25" s="91">
        <v>8786</v>
      </c>
      <c r="E25" s="89">
        <v>18</v>
      </c>
      <c r="F25" s="89">
        <v>2</v>
      </c>
      <c r="G25" s="89">
        <v>18</v>
      </c>
      <c r="H25" s="89"/>
      <c r="I25" s="89"/>
      <c r="J25" s="89"/>
      <c r="K25" s="89"/>
    </row>
    <row r="26" spans="1:11" ht="24" customHeight="1" x14ac:dyDescent="0.3">
      <c r="A26" s="88">
        <v>18</v>
      </c>
      <c r="B26" s="89">
        <v>1</v>
      </c>
      <c r="C26" s="90" t="s">
        <v>4</v>
      </c>
      <c r="D26" s="91">
        <v>977</v>
      </c>
      <c r="E26" s="89">
        <v>2</v>
      </c>
      <c r="F26" s="89">
        <v>1</v>
      </c>
      <c r="G26" s="89">
        <v>2</v>
      </c>
      <c r="H26" s="89"/>
      <c r="I26" s="89"/>
      <c r="J26" s="89"/>
      <c r="K26" s="89"/>
    </row>
    <row r="27" spans="1:11" ht="24" customHeight="1" x14ac:dyDescent="0.3">
      <c r="A27" s="88">
        <v>19</v>
      </c>
      <c r="B27" s="89">
        <v>1</v>
      </c>
      <c r="C27" s="90" t="s">
        <v>5</v>
      </c>
      <c r="D27" s="91">
        <v>1427</v>
      </c>
      <c r="E27" s="89">
        <v>3</v>
      </c>
      <c r="F27" s="89">
        <v>1</v>
      </c>
      <c r="G27" s="89">
        <v>3</v>
      </c>
      <c r="H27" s="89"/>
      <c r="I27" s="89"/>
      <c r="J27" s="89"/>
      <c r="K27" s="89"/>
    </row>
    <row r="28" spans="1:11" ht="24" customHeight="1" x14ac:dyDescent="0.3">
      <c r="A28" s="88">
        <v>20</v>
      </c>
      <c r="B28" s="89">
        <v>1</v>
      </c>
      <c r="C28" s="90" t="s">
        <v>6</v>
      </c>
      <c r="D28" s="91">
        <v>1043</v>
      </c>
      <c r="E28" s="89">
        <v>2</v>
      </c>
      <c r="F28" s="89">
        <v>1</v>
      </c>
      <c r="G28" s="89">
        <v>2</v>
      </c>
      <c r="H28" s="89"/>
      <c r="I28" s="89"/>
      <c r="J28" s="89"/>
      <c r="K28" s="89"/>
    </row>
    <row r="29" spans="1:11" ht="24" customHeight="1" x14ac:dyDescent="0.3">
      <c r="A29" s="88">
        <v>21</v>
      </c>
      <c r="B29" s="89">
        <v>1</v>
      </c>
      <c r="C29" s="90" t="s">
        <v>7</v>
      </c>
      <c r="D29" s="91">
        <v>1568</v>
      </c>
      <c r="E29" s="89">
        <v>3</v>
      </c>
      <c r="F29" s="89">
        <v>1</v>
      </c>
      <c r="G29" s="89">
        <v>3</v>
      </c>
      <c r="H29" s="89"/>
      <c r="I29" s="89"/>
      <c r="J29" s="89"/>
      <c r="K29" s="89"/>
    </row>
    <row r="30" spans="1:11" ht="24" customHeight="1" x14ac:dyDescent="0.3">
      <c r="A30" s="88">
        <v>22</v>
      </c>
      <c r="B30" s="89">
        <v>1</v>
      </c>
      <c r="C30" s="90" t="s">
        <v>8</v>
      </c>
      <c r="D30" s="91">
        <v>1211</v>
      </c>
      <c r="E30" s="89">
        <v>2</v>
      </c>
      <c r="F30" s="89">
        <v>2</v>
      </c>
      <c r="G30" s="89">
        <v>2</v>
      </c>
      <c r="H30" s="89"/>
      <c r="I30" s="89"/>
      <c r="J30" s="89"/>
      <c r="K30" s="89"/>
    </row>
    <row r="31" spans="1:11" ht="24" customHeight="1" x14ac:dyDescent="0.3">
      <c r="A31" s="88">
        <v>23</v>
      </c>
      <c r="B31" s="89">
        <v>1</v>
      </c>
      <c r="C31" s="90" t="s">
        <v>9</v>
      </c>
      <c r="D31" s="91">
        <v>1350</v>
      </c>
      <c r="E31" s="89">
        <v>3</v>
      </c>
      <c r="F31" s="89">
        <v>1</v>
      </c>
      <c r="G31" s="89">
        <v>3</v>
      </c>
      <c r="H31" s="89"/>
      <c r="I31" s="89"/>
      <c r="J31" s="89"/>
      <c r="K31" s="89"/>
    </row>
    <row r="32" spans="1:11" ht="24" customHeight="1" x14ac:dyDescent="0.3">
      <c r="A32" s="89"/>
      <c r="B32" s="89"/>
      <c r="C32" s="92"/>
      <c r="D32" s="81"/>
      <c r="E32" s="89"/>
      <c r="F32" s="89"/>
      <c r="G32" s="89"/>
      <c r="H32" s="89"/>
      <c r="I32" s="89"/>
      <c r="J32" s="89"/>
      <c r="K32" s="89"/>
    </row>
    <row r="33" spans="1:11" ht="24" customHeight="1" x14ac:dyDescent="0.3">
      <c r="A33" s="84">
        <f>A31</f>
        <v>23</v>
      </c>
      <c r="B33" s="89">
        <f>SUM(B7:B31)</f>
        <v>20</v>
      </c>
      <c r="C33" s="92"/>
      <c r="D33" s="81"/>
      <c r="E33" s="89"/>
      <c r="F33" s="89"/>
      <c r="G33" s="89"/>
      <c r="H33" s="89"/>
      <c r="I33" s="89"/>
      <c r="J33" s="89"/>
      <c r="K33" s="89"/>
    </row>
    <row r="34" spans="1:11" ht="24" customHeight="1" thickBot="1" x14ac:dyDescent="0.35">
      <c r="A34" s="89"/>
      <c r="B34" s="89"/>
      <c r="C34" s="89"/>
      <c r="D34" s="89"/>
      <c r="E34" s="82">
        <f>SUM(E7:E31)</f>
        <v>97</v>
      </c>
      <c r="F34" s="95">
        <f>SUM(F7:F31)</f>
        <v>28</v>
      </c>
      <c r="G34" s="83">
        <f>SUM(G7:G31)</f>
        <v>86</v>
      </c>
      <c r="H34" s="89"/>
      <c r="I34" s="83" t="e">
        <f>I7+#REF!+I8+I9+#REF!+I10+I11+I12+#REF!+I13+I14+I15+I16+I17+I18+I19+I20+I21+I23+I24+I25+I26+I27+I30+I31+I32+I33</f>
        <v>#REF!</v>
      </c>
      <c r="J34" s="84">
        <f>J33</f>
        <v>0</v>
      </c>
      <c r="K34" s="89"/>
    </row>
    <row r="35" spans="1:11" ht="24" customHeight="1" thickTop="1" x14ac:dyDescent="0.3">
      <c r="A35" s="89"/>
      <c r="B35" s="89"/>
      <c r="C35" s="89" t="s">
        <v>175</v>
      </c>
      <c r="D35" s="89"/>
      <c r="E35" s="95">
        <f>F34</f>
        <v>28</v>
      </c>
      <c r="F35" s="89"/>
      <c r="G35" s="89"/>
      <c r="H35" s="89"/>
      <c r="I35" s="89"/>
      <c r="J35" s="89"/>
      <c r="K35" s="89"/>
    </row>
    <row r="36" spans="1:11" ht="24" customHeight="1" outlineLevel="1" x14ac:dyDescent="0.3">
      <c r="A36" s="89"/>
      <c r="B36" s="89"/>
      <c r="C36" s="85" t="s">
        <v>28</v>
      </c>
      <c r="D36" s="89"/>
      <c r="E36" s="89">
        <f>B33</f>
        <v>20</v>
      </c>
      <c r="F36" s="89" t="s">
        <v>37</v>
      </c>
      <c r="G36" s="89"/>
      <c r="H36" s="89"/>
      <c r="I36" s="89" t="s">
        <v>30</v>
      </c>
      <c r="J36" s="89"/>
      <c r="K36" s="89"/>
    </row>
    <row r="37" spans="1:11" ht="24" customHeight="1" outlineLevel="1" x14ac:dyDescent="0.3">
      <c r="A37" s="89"/>
      <c r="B37" s="89"/>
      <c r="C37" s="85"/>
      <c r="D37" s="89"/>
      <c r="E37" s="89"/>
      <c r="F37" s="89"/>
      <c r="G37" s="89"/>
      <c r="H37" s="89"/>
      <c r="I37" s="89"/>
      <c r="J37" s="89"/>
      <c r="K37" s="89"/>
    </row>
    <row r="38" spans="1:11" ht="24" customHeight="1" outlineLevel="1" x14ac:dyDescent="0.3">
      <c r="A38" s="89"/>
      <c r="B38" s="89"/>
      <c r="C38" s="86"/>
      <c r="D38" s="89"/>
      <c r="E38" s="87" t="s">
        <v>38</v>
      </c>
      <c r="F38" s="89"/>
      <c r="G38" s="89"/>
      <c r="H38" s="95">
        <f>F34</f>
        <v>28</v>
      </c>
      <c r="I38" s="89"/>
      <c r="J38" s="89"/>
      <c r="K38" s="89"/>
    </row>
    <row r="39" spans="1:11" ht="24" customHeight="1" outlineLevel="1" x14ac:dyDescent="0.3">
      <c r="A39" s="89"/>
      <c r="B39" s="89"/>
      <c r="C39" s="85" t="s">
        <v>39</v>
      </c>
      <c r="D39" s="89"/>
      <c r="E39" s="89">
        <f>G34</f>
        <v>86</v>
      </c>
      <c r="F39" s="89" t="s">
        <v>43</v>
      </c>
      <c r="G39" s="89"/>
      <c r="H39" s="89">
        <f>A34</f>
        <v>0</v>
      </c>
      <c r="I39" s="89" t="s">
        <v>30</v>
      </c>
      <c r="J39" s="89"/>
      <c r="K39" s="89"/>
    </row>
    <row r="40" spans="1:11" ht="24" customHeight="1" outlineLevel="1" x14ac:dyDescent="0.3">
      <c r="A40" s="89"/>
      <c r="B40" s="89"/>
      <c r="C40" s="86"/>
      <c r="D40" s="89"/>
      <c r="E40" s="89"/>
      <c r="F40" s="89"/>
      <c r="G40" s="89"/>
      <c r="H40" s="89">
        <f>G34</f>
        <v>86</v>
      </c>
      <c r="I40" s="89"/>
      <c r="J40" s="89"/>
      <c r="K40" s="89"/>
    </row>
    <row r="41" spans="1:11" ht="24" customHeight="1" outlineLevel="1" x14ac:dyDescent="0.3">
      <c r="A41" s="89"/>
      <c r="B41" s="89"/>
      <c r="C41" s="85" t="s">
        <v>29</v>
      </c>
      <c r="D41" s="89"/>
      <c r="E41" s="89"/>
      <c r="F41" s="89">
        <f>E39/2+1</f>
        <v>44</v>
      </c>
      <c r="G41" s="89"/>
      <c r="H41" s="84">
        <f>F41</f>
        <v>44</v>
      </c>
      <c r="I41" s="89"/>
      <c r="J41" s="89"/>
      <c r="K41" s="89"/>
    </row>
    <row r="42" spans="1:11" x14ac:dyDescent="0.3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</row>
    <row r="43" spans="1:11" x14ac:dyDescent="0.3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</row>
    <row r="44" spans="1:11" x14ac:dyDescent="0.3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</row>
  </sheetData>
  <mergeCells count="3">
    <mergeCell ref="A1:D1"/>
    <mergeCell ref="A2:H2"/>
    <mergeCell ref="A3:G3"/>
  </mergeCells>
  <printOptions gridLines="1"/>
  <pageMargins left="0.70866141732283472" right="0" top="0.74803149606299213" bottom="0.74803149606299213" header="0.31496062992125984" footer="0.31496062992125984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85CC-94F4-459B-9516-907753553468}">
  <dimension ref="A1:P313"/>
  <sheetViews>
    <sheetView zoomScale="130" zoomScaleNormal="130" workbookViewId="0">
      <selection activeCell="T10" sqref="T10"/>
    </sheetView>
  </sheetViews>
  <sheetFormatPr baseColWidth="10" defaultColWidth="9" defaultRowHeight="10.5" customHeight="1" x14ac:dyDescent="0.3"/>
  <cols>
    <col min="1" max="1" width="13.33203125" style="29" customWidth="1"/>
    <col min="2" max="3" width="5.109375" style="29" customWidth="1"/>
    <col min="4" max="10" width="5.109375" style="70" customWidth="1"/>
    <col min="11" max="12" width="5" style="70" customWidth="1"/>
    <col min="13" max="16" width="5.109375" style="70" customWidth="1"/>
    <col min="17" max="16384" width="9" style="29"/>
  </cols>
  <sheetData>
    <row r="1" spans="1:16" s="21" customFormat="1" ht="12" customHeight="1" x14ac:dyDescent="0.3">
      <c r="A1" s="19" t="s">
        <v>44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20" customFormat="1" ht="12" customHeight="1" x14ac:dyDescent="0.3">
      <c r="A2" s="22" t="s">
        <v>45</v>
      </c>
    </row>
    <row r="3" spans="1:16" s="24" customFormat="1" ht="10.5" customHeight="1" x14ac:dyDescent="0.25">
      <c r="A3" s="23" t="s">
        <v>46</v>
      </c>
    </row>
    <row r="4" spans="1:16" s="26" customFormat="1" ht="10.5" customHeight="1" x14ac:dyDescent="0.3">
      <c r="A4" s="25" t="s">
        <v>47</v>
      </c>
    </row>
    <row r="5" spans="1:16" ht="10.5" customHeight="1" x14ac:dyDescent="0.3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ht="10.5" customHeight="1" x14ac:dyDescent="0.3">
      <c r="A6" s="30" t="s">
        <v>48</v>
      </c>
      <c r="B6" s="31" t="s">
        <v>49</v>
      </c>
      <c r="C6" s="32"/>
      <c r="D6" s="32"/>
      <c r="E6" s="32"/>
      <c r="F6" s="32"/>
      <c r="G6" s="32"/>
      <c r="H6" s="32"/>
      <c r="I6" s="32"/>
      <c r="J6" s="32"/>
      <c r="K6" s="33"/>
      <c r="L6" s="34" t="s">
        <v>50</v>
      </c>
      <c r="M6" s="35"/>
      <c r="N6" s="35"/>
      <c r="O6" s="35"/>
      <c r="P6" s="36"/>
    </row>
    <row r="7" spans="1:16" s="43" customFormat="1" ht="10.5" customHeight="1" x14ac:dyDescent="0.3">
      <c r="A7" s="37"/>
      <c r="B7" s="38"/>
      <c r="C7" s="39"/>
      <c r="D7" s="40"/>
      <c r="E7" s="40"/>
      <c r="F7" s="40"/>
      <c r="G7" s="40"/>
      <c r="H7" s="40"/>
      <c r="I7" s="40"/>
      <c r="J7" s="40"/>
      <c r="K7" s="41"/>
      <c r="L7" s="42" t="s">
        <v>51</v>
      </c>
      <c r="M7" s="40"/>
      <c r="N7" s="40"/>
      <c r="O7" s="40"/>
      <c r="P7" s="41"/>
    </row>
    <row r="8" spans="1:16" s="43" customFormat="1" ht="10.5" customHeight="1" x14ac:dyDescent="0.3">
      <c r="A8" s="44"/>
      <c r="B8" s="45">
        <v>1900</v>
      </c>
      <c r="C8" s="46">
        <v>1910</v>
      </c>
      <c r="D8" s="46">
        <v>1920</v>
      </c>
      <c r="E8" s="46">
        <v>1930</v>
      </c>
      <c r="F8" s="46">
        <v>1941</v>
      </c>
      <c r="G8" s="46">
        <v>1950</v>
      </c>
      <c r="H8" s="46">
        <v>1960</v>
      </c>
      <c r="I8" s="46">
        <v>1970</v>
      </c>
      <c r="J8" s="46">
        <v>1980</v>
      </c>
      <c r="K8" s="46">
        <v>1990</v>
      </c>
      <c r="L8" s="47">
        <v>1990</v>
      </c>
      <c r="M8" s="47">
        <v>2000</v>
      </c>
      <c r="N8" s="47">
        <v>2010</v>
      </c>
      <c r="O8" s="47">
        <v>2020</v>
      </c>
      <c r="P8" s="47">
        <v>2024</v>
      </c>
    </row>
    <row r="9" spans="1:16" s="52" customFormat="1" ht="10.5" customHeight="1" x14ac:dyDescent="0.3">
      <c r="A9" s="48" t="s">
        <v>52</v>
      </c>
      <c r="B9" s="49">
        <v>127951</v>
      </c>
      <c r="C9" s="50">
        <v>139654</v>
      </c>
      <c r="D9" s="50">
        <v>143055</v>
      </c>
      <c r="E9" s="50">
        <v>143230</v>
      </c>
      <c r="F9" s="50">
        <v>152053</v>
      </c>
      <c r="G9" s="50">
        <v>158695</v>
      </c>
      <c r="H9" s="50">
        <v>159194</v>
      </c>
      <c r="I9" s="50">
        <v>180309</v>
      </c>
      <c r="J9" s="50">
        <v>185246</v>
      </c>
      <c r="K9" s="50">
        <v>213571</v>
      </c>
      <c r="L9" s="49">
        <v>209422</v>
      </c>
      <c r="M9" s="50">
        <v>238768</v>
      </c>
      <c r="N9" s="50">
        <v>278493</v>
      </c>
      <c r="O9" s="50">
        <v>325496</v>
      </c>
      <c r="P9" s="51">
        <v>346674</v>
      </c>
    </row>
    <row r="10" spans="1:16" s="52" customFormat="1" ht="10.5" customHeight="1" x14ac:dyDescent="0.3">
      <c r="A10" s="53" t="s">
        <v>53</v>
      </c>
      <c r="B10" s="54">
        <v>14786</v>
      </c>
      <c r="C10" s="55">
        <v>15259</v>
      </c>
      <c r="D10" s="55">
        <v>15672</v>
      </c>
      <c r="E10" s="55">
        <v>15104</v>
      </c>
      <c r="F10" s="55">
        <v>15571</v>
      </c>
      <c r="G10" s="55">
        <v>15890</v>
      </c>
      <c r="H10" s="55">
        <v>14742</v>
      </c>
      <c r="I10" s="55">
        <v>15607</v>
      </c>
      <c r="J10" s="55">
        <v>15859</v>
      </c>
      <c r="K10" s="55">
        <v>18552</v>
      </c>
      <c r="L10" s="54">
        <v>18747</v>
      </c>
      <c r="M10" s="55">
        <v>21362</v>
      </c>
      <c r="N10" s="55">
        <v>26525</v>
      </c>
      <c r="O10" s="55">
        <v>33901</v>
      </c>
      <c r="P10" s="56">
        <v>36573</v>
      </c>
    </row>
    <row r="11" spans="1:16" s="61" customFormat="1" ht="10.5" customHeight="1" x14ac:dyDescent="0.3">
      <c r="A11" s="57" t="s">
        <v>54</v>
      </c>
      <c r="B11" s="58">
        <v>2085</v>
      </c>
      <c r="C11" s="59">
        <v>2297</v>
      </c>
      <c r="D11" s="59">
        <v>2359</v>
      </c>
      <c r="E11" s="59">
        <v>2268</v>
      </c>
      <c r="F11" s="59">
        <v>2382</v>
      </c>
      <c r="G11" s="59">
        <v>2465</v>
      </c>
      <c r="H11" s="59">
        <v>2367</v>
      </c>
      <c r="I11" s="59">
        <v>2443</v>
      </c>
      <c r="J11" s="59">
        <v>2535</v>
      </c>
      <c r="K11" s="59">
        <v>3128</v>
      </c>
      <c r="L11" s="58">
        <v>3138</v>
      </c>
      <c r="M11" s="59">
        <v>3509</v>
      </c>
      <c r="N11" s="59">
        <v>4297</v>
      </c>
      <c r="O11" s="59">
        <v>5635</v>
      </c>
      <c r="P11" s="60">
        <v>6148</v>
      </c>
    </row>
    <row r="12" spans="1:16" s="61" customFormat="1" ht="10.5" customHeight="1" x14ac:dyDescent="0.3">
      <c r="A12" s="57" t="s">
        <v>55</v>
      </c>
      <c r="B12" s="58">
        <v>132</v>
      </c>
      <c r="C12" s="59">
        <v>144</v>
      </c>
      <c r="D12" s="59">
        <v>153</v>
      </c>
      <c r="E12" s="59">
        <v>136</v>
      </c>
      <c r="F12" s="59">
        <v>124</v>
      </c>
      <c r="G12" s="59">
        <v>131</v>
      </c>
      <c r="H12" s="59">
        <v>91</v>
      </c>
      <c r="I12" s="59">
        <v>82</v>
      </c>
      <c r="J12" s="59">
        <v>134</v>
      </c>
      <c r="K12" s="59">
        <v>208</v>
      </c>
      <c r="L12" s="58">
        <v>217</v>
      </c>
      <c r="M12" s="59">
        <v>271</v>
      </c>
      <c r="N12" s="59">
        <v>350</v>
      </c>
      <c r="O12" s="59">
        <v>520</v>
      </c>
      <c r="P12" s="60">
        <v>528</v>
      </c>
    </row>
    <row r="13" spans="1:16" s="61" customFormat="1" ht="10.5" customHeight="1" x14ac:dyDescent="0.3">
      <c r="A13" s="57" t="s">
        <v>56</v>
      </c>
      <c r="B13" s="58">
        <v>729</v>
      </c>
      <c r="C13" s="59">
        <v>721</v>
      </c>
      <c r="D13" s="59">
        <v>705</v>
      </c>
      <c r="E13" s="59">
        <v>677</v>
      </c>
      <c r="F13" s="59">
        <v>685</v>
      </c>
      <c r="G13" s="59">
        <v>683</v>
      </c>
      <c r="H13" s="59">
        <v>675</v>
      </c>
      <c r="I13" s="59">
        <v>664</v>
      </c>
      <c r="J13" s="59">
        <v>666</v>
      </c>
      <c r="K13" s="59">
        <v>918</v>
      </c>
      <c r="L13" s="58">
        <v>952</v>
      </c>
      <c r="M13" s="59">
        <v>1192</v>
      </c>
      <c r="N13" s="59">
        <v>1816</v>
      </c>
      <c r="O13" s="59">
        <v>2320</v>
      </c>
      <c r="P13" s="60">
        <v>2487</v>
      </c>
    </row>
    <row r="14" spans="1:16" s="61" customFormat="1" ht="10.5" customHeight="1" x14ac:dyDescent="0.3">
      <c r="A14" s="57" t="s">
        <v>57</v>
      </c>
      <c r="B14" s="58">
        <v>997</v>
      </c>
      <c r="C14" s="59">
        <v>987</v>
      </c>
      <c r="D14" s="59">
        <v>928</v>
      </c>
      <c r="E14" s="59">
        <v>881</v>
      </c>
      <c r="F14" s="59">
        <v>890</v>
      </c>
      <c r="G14" s="59">
        <v>946</v>
      </c>
      <c r="H14" s="59">
        <v>872</v>
      </c>
      <c r="I14" s="59">
        <v>960</v>
      </c>
      <c r="J14" s="59">
        <v>928</v>
      </c>
      <c r="K14" s="59">
        <v>1015</v>
      </c>
      <c r="L14" s="58">
        <v>1059</v>
      </c>
      <c r="M14" s="59">
        <v>1150</v>
      </c>
      <c r="N14" s="59">
        <v>1417</v>
      </c>
      <c r="O14" s="59">
        <v>1847</v>
      </c>
      <c r="P14" s="60">
        <v>2030</v>
      </c>
    </row>
    <row r="15" spans="1:16" s="61" customFormat="1" ht="10.5" customHeight="1" x14ac:dyDescent="0.3">
      <c r="A15" s="57" t="s">
        <v>58</v>
      </c>
      <c r="B15" s="58">
        <v>493</v>
      </c>
      <c r="C15" s="59">
        <v>459</v>
      </c>
      <c r="D15" s="59">
        <v>472</v>
      </c>
      <c r="E15" s="59">
        <v>487</v>
      </c>
      <c r="F15" s="59">
        <v>498</v>
      </c>
      <c r="G15" s="59">
        <v>541</v>
      </c>
      <c r="H15" s="59">
        <v>452</v>
      </c>
      <c r="I15" s="59">
        <v>449</v>
      </c>
      <c r="J15" s="59">
        <v>450</v>
      </c>
      <c r="K15" s="59">
        <v>585</v>
      </c>
      <c r="L15" s="58">
        <v>599</v>
      </c>
      <c r="M15" s="59">
        <v>665</v>
      </c>
      <c r="N15" s="59">
        <v>904</v>
      </c>
      <c r="O15" s="59">
        <v>1222</v>
      </c>
      <c r="P15" s="60">
        <v>1319</v>
      </c>
    </row>
    <row r="16" spans="1:16" s="61" customFormat="1" ht="10.5" customHeight="1" x14ac:dyDescent="0.3">
      <c r="A16" s="57" t="s">
        <v>59</v>
      </c>
      <c r="B16" s="58">
        <v>3893</v>
      </c>
      <c r="C16" s="59">
        <v>4310</v>
      </c>
      <c r="D16" s="59">
        <v>4543</v>
      </c>
      <c r="E16" s="59">
        <v>4291</v>
      </c>
      <c r="F16" s="59">
        <v>4481</v>
      </c>
      <c r="G16" s="59">
        <v>4789</v>
      </c>
      <c r="H16" s="59">
        <v>4685</v>
      </c>
      <c r="I16" s="59">
        <v>5298</v>
      </c>
      <c r="J16" s="59">
        <v>5408</v>
      </c>
      <c r="K16" s="59">
        <v>5800</v>
      </c>
      <c r="L16" s="58">
        <v>5753</v>
      </c>
      <c r="M16" s="59">
        <v>6701</v>
      </c>
      <c r="N16" s="59">
        <v>8150</v>
      </c>
      <c r="O16" s="59">
        <v>9988</v>
      </c>
      <c r="P16" s="60">
        <v>10623</v>
      </c>
    </row>
    <row r="17" spans="1:16" s="61" customFormat="1" ht="10.5" customHeight="1" x14ac:dyDescent="0.3">
      <c r="A17" s="57" t="s">
        <v>60</v>
      </c>
      <c r="B17" s="58">
        <v>390</v>
      </c>
      <c r="C17" s="59">
        <v>374</v>
      </c>
      <c r="D17" s="59">
        <v>419</v>
      </c>
      <c r="E17" s="59">
        <v>413</v>
      </c>
      <c r="F17" s="59">
        <v>457</v>
      </c>
      <c r="G17" s="59">
        <v>459</v>
      </c>
      <c r="H17" s="59">
        <v>394</v>
      </c>
      <c r="I17" s="59">
        <v>432</v>
      </c>
      <c r="J17" s="59">
        <v>468</v>
      </c>
      <c r="K17" s="59">
        <v>465</v>
      </c>
      <c r="L17" s="58">
        <v>493</v>
      </c>
      <c r="M17" s="59">
        <v>604</v>
      </c>
      <c r="N17" s="59">
        <v>835</v>
      </c>
      <c r="O17" s="59">
        <v>1080</v>
      </c>
      <c r="P17" s="60">
        <v>1284</v>
      </c>
    </row>
    <row r="18" spans="1:16" s="61" customFormat="1" ht="10.5" customHeight="1" x14ac:dyDescent="0.3">
      <c r="A18" s="57" t="s">
        <v>61</v>
      </c>
      <c r="B18" s="58">
        <v>235</v>
      </c>
      <c r="C18" s="59">
        <v>245</v>
      </c>
      <c r="D18" s="59">
        <v>251</v>
      </c>
      <c r="E18" s="59">
        <v>265</v>
      </c>
      <c r="F18" s="59">
        <v>269</v>
      </c>
      <c r="G18" s="59">
        <v>251</v>
      </c>
      <c r="H18" s="59">
        <v>211</v>
      </c>
      <c r="I18" s="59">
        <v>176</v>
      </c>
      <c r="J18" s="59">
        <v>203</v>
      </c>
      <c r="K18" s="59">
        <v>328</v>
      </c>
      <c r="L18" s="58">
        <v>334</v>
      </c>
      <c r="M18" s="59">
        <v>534</v>
      </c>
      <c r="N18" s="59">
        <v>789</v>
      </c>
      <c r="O18" s="59">
        <v>1094</v>
      </c>
      <c r="P18" s="60">
        <v>1161</v>
      </c>
    </row>
    <row r="19" spans="1:16" s="61" customFormat="1" ht="10.5" customHeight="1" x14ac:dyDescent="0.3">
      <c r="A19" s="57" t="s">
        <v>62</v>
      </c>
      <c r="B19" s="58">
        <v>425</v>
      </c>
      <c r="C19" s="59">
        <v>411</v>
      </c>
      <c r="D19" s="59">
        <v>379</v>
      </c>
      <c r="E19" s="59">
        <v>382</v>
      </c>
      <c r="F19" s="59">
        <v>412</v>
      </c>
      <c r="G19" s="59">
        <v>403</v>
      </c>
      <c r="H19" s="59">
        <v>320</v>
      </c>
      <c r="I19" s="59">
        <v>346</v>
      </c>
      <c r="J19" s="59">
        <v>404</v>
      </c>
      <c r="K19" s="59">
        <v>523</v>
      </c>
      <c r="L19" s="58">
        <v>522</v>
      </c>
      <c r="M19" s="59">
        <v>685</v>
      </c>
      <c r="N19" s="59">
        <v>954</v>
      </c>
      <c r="O19" s="59">
        <v>1156</v>
      </c>
      <c r="P19" s="60">
        <v>1226</v>
      </c>
    </row>
    <row r="20" spans="1:16" s="61" customFormat="1" ht="10.5" customHeight="1" x14ac:dyDescent="0.3">
      <c r="A20" s="57" t="s">
        <v>63</v>
      </c>
      <c r="B20" s="58">
        <v>305</v>
      </c>
      <c r="C20" s="59">
        <v>282</v>
      </c>
      <c r="D20" s="59">
        <v>289</v>
      </c>
      <c r="E20" s="59">
        <v>286</v>
      </c>
      <c r="F20" s="59">
        <v>292</v>
      </c>
      <c r="G20" s="59">
        <v>277</v>
      </c>
      <c r="H20" s="59">
        <v>286</v>
      </c>
      <c r="I20" s="59">
        <v>258</v>
      </c>
      <c r="J20" s="59">
        <v>233</v>
      </c>
      <c r="K20" s="59">
        <v>263</v>
      </c>
      <c r="L20" s="58">
        <v>261</v>
      </c>
      <c r="M20" s="59">
        <v>293</v>
      </c>
      <c r="N20" s="59">
        <v>323</v>
      </c>
      <c r="O20" s="59">
        <v>427</v>
      </c>
      <c r="P20" s="60">
        <v>445</v>
      </c>
    </row>
    <row r="21" spans="1:16" s="61" customFormat="1" ht="10.5" customHeight="1" x14ac:dyDescent="0.3">
      <c r="A21" s="57" t="s">
        <v>64</v>
      </c>
      <c r="B21" s="58">
        <v>1504</v>
      </c>
      <c r="C21" s="59">
        <v>1549</v>
      </c>
      <c r="D21" s="59">
        <v>1646</v>
      </c>
      <c r="E21" s="59">
        <v>1705</v>
      </c>
      <c r="F21" s="59">
        <v>1591</v>
      </c>
      <c r="G21" s="59">
        <v>1585</v>
      </c>
      <c r="H21" s="59">
        <v>1388</v>
      </c>
      <c r="I21" s="59">
        <v>1422</v>
      </c>
      <c r="J21" s="59">
        <v>1518</v>
      </c>
      <c r="K21" s="59">
        <v>1602</v>
      </c>
      <c r="L21" s="58">
        <v>1598</v>
      </c>
      <c r="M21" s="59">
        <v>1795</v>
      </c>
      <c r="N21" s="59">
        <v>2044</v>
      </c>
      <c r="O21" s="59">
        <v>2712</v>
      </c>
      <c r="P21" s="60">
        <v>3037</v>
      </c>
    </row>
    <row r="22" spans="1:16" s="61" customFormat="1" ht="10.5" customHeight="1" x14ac:dyDescent="0.3">
      <c r="A22" s="57" t="s">
        <v>65</v>
      </c>
      <c r="B22" s="58">
        <v>1162</v>
      </c>
      <c r="C22" s="59">
        <v>1097</v>
      </c>
      <c r="D22" s="59">
        <v>1123</v>
      </c>
      <c r="E22" s="59">
        <v>1021</v>
      </c>
      <c r="F22" s="59">
        <v>1067</v>
      </c>
      <c r="G22" s="59">
        <v>999</v>
      </c>
      <c r="H22" s="59">
        <v>835</v>
      </c>
      <c r="I22" s="59">
        <v>987</v>
      </c>
      <c r="J22" s="59">
        <v>798</v>
      </c>
      <c r="K22" s="59">
        <v>1081</v>
      </c>
      <c r="L22" s="58">
        <v>1102</v>
      </c>
      <c r="M22" s="59">
        <v>1033</v>
      </c>
      <c r="N22" s="59">
        <v>1259</v>
      </c>
      <c r="O22" s="59">
        <v>1535</v>
      </c>
      <c r="P22" s="60">
        <v>1572</v>
      </c>
    </row>
    <row r="23" spans="1:16" s="61" customFormat="1" ht="10.5" customHeight="1" x14ac:dyDescent="0.3">
      <c r="A23" s="57" t="s">
        <v>66</v>
      </c>
      <c r="B23" s="58">
        <v>389</v>
      </c>
      <c r="C23" s="59">
        <v>353</v>
      </c>
      <c r="D23" s="59">
        <v>332</v>
      </c>
      <c r="E23" s="59">
        <v>341</v>
      </c>
      <c r="F23" s="59">
        <v>345</v>
      </c>
      <c r="G23" s="59">
        <v>318</v>
      </c>
      <c r="H23" s="59">
        <v>268</v>
      </c>
      <c r="I23" s="59">
        <v>238</v>
      </c>
      <c r="J23" s="59">
        <v>248</v>
      </c>
      <c r="K23" s="59">
        <v>275</v>
      </c>
      <c r="L23" s="58">
        <v>285</v>
      </c>
      <c r="M23" s="59">
        <v>297</v>
      </c>
      <c r="N23" s="59">
        <v>371</v>
      </c>
      <c r="O23" s="59">
        <v>471</v>
      </c>
      <c r="P23" s="60">
        <v>498</v>
      </c>
    </row>
    <row r="24" spans="1:16" s="61" customFormat="1" ht="10.5" customHeight="1" x14ac:dyDescent="0.3">
      <c r="A24" s="57" t="s">
        <v>67</v>
      </c>
      <c r="B24" s="58">
        <v>123</v>
      </c>
      <c r="C24" s="59">
        <v>134</v>
      </c>
      <c r="D24" s="59">
        <v>114</v>
      </c>
      <c r="E24" s="59">
        <v>94</v>
      </c>
      <c r="F24" s="59">
        <v>100</v>
      </c>
      <c r="G24" s="59">
        <v>92</v>
      </c>
      <c r="H24" s="59">
        <v>71</v>
      </c>
      <c r="I24" s="59">
        <v>41</v>
      </c>
      <c r="J24" s="59">
        <v>47</v>
      </c>
      <c r="K24" s="59">
        <v>59</v>
      </c>
      <c r="L24" s="58">
        <v>62</v>
      </c>
      <c r="M24" s="59">
        <v>62</v>
      </c>
      <c r="N24" s="59">
        <v>63</v>
      </c>
      <c r="O24" s="59">
        <v>83</v>
      </c>
      <c r="P24" s="60">
        <v>113</v>
      </c>
    </row>
    <row r="25" spans="1:16" s="61" customFormat="1" ht="10.5" customHeight="1" x14ac:dyDescent="0.3">
      <c r="A25" s="57" t="s">
        <v>68</v>
      </c>
      <c r="B25" s="58">
        <v>664</v>
      </c>
      <c r="C25" s="59">
        <v>691</v>
      </c>
      <c r="D25" s="59">
        <v>723</v>
      </c>
      <c r="E25" s="59">
        <v>683</v>
      </c>
      <c r="F25" s="59">
        <v>697</v>
      </c>
      <c r="G25" s="59">
        <v>686</v>
      </c>
      <c r="H25" s="59">
        <v>650</v>
      </c>
      <c r="I25" s="59">
        <v>771</v>
      </c>
      <c r="J25" s="59">
        <v>825</v>
      </c>
      <c r="K25" s="59">
        <v>1078</v>
      </c>
      <c r="L25" s="58">
        <v>1107</v>
      </c>
      <c r="M25" s="59">
        <v>1261</v>
      </c>
      <c r="N25" s="59">
        <v>1391</v>
      </c>
      <c r="O25" s="59">
        <v>1886</v>
      </c>
      <c r="P25" s="60">
        <v>2030</v>
      </c>
    </row>
    <row r="26" spans="1:16" s="61" customFormat="1" ht="10.5" customHeight="1" x14ac:dyDescent="0.3">
      <c r="A26" s="57" t="s">
        <v>69</v>
      </c>
      <c r="B26" s="58">
        <v>77</v>
      </c>
      <c r="C26" s="59">
        <v>84</v>
      </c>
      <c r="D26" s="59">
        <v>87</v>
      </c>
      <c r="E26" s="59">
        <v>96</v>
      </c>
      <c r="F26" s="59">
        <v>108</v>
      </c>
      <c r="G26" s="59">
        <v>105</v>
      </c>
      <c r="H26" s="59">
        <v>92</v>
      </c>
      <c r="I26" s="59">
        <v>100</v>
      </c>
      <c r="J26" s="59">
        <v>86</v>
      </c>
      <c r="K26" s="59">
        <v>154</v>
      </c>
      <c r="L26" s="58">
        <v>155</v>
      </c>
      <c r="M26" s="59">
        <v>152</v>
      </c>
      <c r="N26" s="59">
        <v>250</v>
      </c>
      <c r="O26" s="59">
        <v>318</v>
      </c>
      <c r="P26" s="60">
        <v>318</v>
      </c>
    </row>
    <row r="27" spans="1:16" s="61" customFormat="1" ht="10.5" customHeight="1" x14ac:dyDescent="0.3">
      <c r="A27" s="57" t="s">
        <v>70</v>
      </c>
      <c r="B27" s="58">
        <v>1008</v>
      </c>
      <c r="C27" s="59">
        <v>914</v>
      </c>
      <c r="D27" s="59">
        <v>914</v>
      </c>
      <c r="E27" s="59">
        <v>884</v>
      </c>
      <c r="F27" s="59">
        <v>950</v>
      </c>
      <c r="G27" s="59">
        <v>948</v>
      </c>
      <c r="H27" s="59">
        <v>885</v>
      </c>
      <c r="I27" s="59">
        <v>774</v>
      </c>
      <c r="J27" s="59">
        <v>704</v>
      </c>
      <c r="K27" s="59">
        <v>830</v>
      </c>
      <c r="L27" s="58">
        <v>863</v>
      </c>
      <c r="M27" s="59">
        <v>888</v>
      </c>
      <c r="N27" s="59">
        <v>980</v>
      </c>
      <c r="O27" s="59">
        <v>1143</v>
      </c>
      <c r="P27" s="60">
        <v>1220</v>
      </c>
    </row>
    <row r="28" spans="1:16" s="61" customFormat="1" ht="10.5" customHeight="1" x14ac:dyDescent="0.3">
      <c r="A28" s="57" t="s">
        <v>71</v>
      </c>
      <c r="B28" s="58">
        <v>175</v>
      </c>
      <c r="C28" s="59">
        <v>207</v>
      </c>
      <c r="D28" s="59">
        <v>235</v>
      </c>
      <c r="E28" s="59">
        <v>194</v>
      </c>
      <c r="F28" s="59">
        <v>223</v>
      </c>
      <c r="G28" s="59">
        <v>212</v>
      </c>
      <c r="H28" s="59">
        <v>200</v>
      </c>
      <c r="I28" s="59">
        <v>166</v>
      </c>
      <c r="J28" s="59">
        <v>204</v>
      </c>
      <c r="K28" s="59">
        <v>240</v>
      </c>
      <c r="L28" s="58">
        <v>247</v>
      </c>
      <c r="M28" s="59">
        <v>270</v>
      </c>
      <c r="N28" s="59">
        <v>332</v>
      </c>
      <c r="O28" s="59">
        <v>464</v>
      </c>
      <c r="P28" s="60">
        <v>534</v>
      </c>
    </row>
    <row r="29" spans="1:16" s="61" customFormat="1" ht="10.5" customHeight="1" x14ac:dyDescent="0.3">
      <c r="A29" s="53" t="s">
        <v>72</v>
      </c>
      <c r="B29" s="54">
        <v>14306</v>
      </c>
      <c r="C29" s="55">
        <v>14930</v>
      </c>
      <c r="D29" s="55">
        <v>14911</v>
      </c>
      <c r="E29" s="55">
        <v>15258</v>
      </c>
      <c r="F29" s="55">
        <v>15755</v>
      </c>
      <c r="G29" s="55">
        <v>15951</v>
      </c>
      <c r="H29" s="55">
        <v>14273</v>
      </c>
      <c r="I29" s="55">
        <v>14023</v>
      </c>
      <c r="J29" s="55">
        <v>13829</v>
      </c>
      <c r="K29" s="55">
        <v>16209</v>
      </c>
      <c r="L29" s="54">
        <v>16241</v>
      </c>
      <c r="M29" s="55">
        <v>17839</v>
      </c>
      <c r="N29" s="55">
        <v>20708</v>
      </c>
      <c r="O29" s="55">
        <v>24957</v>
      </c>
      <c r="P29" s="56">
        <v>27024</v>
      </c>
    </row>
    <row r="30" spans="1:16" s="61" customFormat="1" ht="10.5" customHeight="1" x14ac:dyDescent="0.3">
      <c r="A30" s="57" t="s">
        <v>73</v>
      </c>
      <c r="B30" s="58">
        <v>151</v>
      </c>
      <c r="C30" s="59">
        <v>183</v>
      </c>
      <c r="D30" s="59">
        <v>181</v>
      </c>
      <c r="E30" s="59">
        <v>193</v>
      </c>
      <c r="F30" s="59">
        <v>192</v>
      </c>
      <c r="G30" s="59">
        <v>176</v>
      </c>
      <c r="H30" s="59">
        <v>148</v>
      </c>
      <c r="I30" s="59">
        <v>121</v>
      </c>
      <c r="J30" s="59">
        <v>148</v>
      </c>
      <c r="K30" s="59">
        <v>142</v>
      </c>
      <c r="L30" s="58">
        <v>147</v>
      </c>
      <c r="M30" s="59">
        <v>179</v>
      </c>
      <c r="N30" s="59">
        <v>265</v>
      </c>
      <c r="O30" s="59">
        <v>293</v>
      </c>
      <c r="P30" s="60">
        <v>281</v>
      </c>
    </row>
    <row r="31" spans="1:16" s="61" customFormat="1" ht="10.5" customHeight="1" x14ac:dyDescent="0.3">
      <c r="A31" s="57" t="s">
        <v>11</v>
      </c>
      <c r="B31" s="58">
        <v>437</v>
      </c>
      <c r="C31" s="59">
        <v>477</v>
      </c>
      <c r="D31" s="59">
        <v>563</v>
      </c>
      <c r="E31" s="59">
        <v>582</v>
      </c>
      <c r="F31" s="59">
        <v>610</v>
      </c>
      <c r="G31" s="59">
        <v>605</v>
      </c>
      <c r="H31" s="59">
        <v>581</v>
      </c>
      <c r="I31" s="59">
        <v>560</v>
      </c>
      <c r="J31" s="59">
        <v>508</v>
      </c>
      <c r="K31" s="59">
        <v>516</v>
      </c>
      <c r="L31" s="58">
        <v>444</v>
      </c>
      <c r="M31" s="59">
        <v>581</v>
      </c>
      <c r="N31" s="59">
        <v>662</v>
      </c>
      <c r="O31" s="59">
        <v>791</v>
      </c>
      <c r="P31" s="60">
        <v>903</v>
      </c>
    </row>
    <row r="32" spans="1:16" s="61" customFormat="1" ht="10.5" customHeight="1" x14ac:dyDescent="0.3">
      <c r="A32" s="57" t="s">
        <v>74</v>
      </c>
      <c r="B32" s="58">
        <v>146</v>
      </c>
      <c r="C32" s="59">
        <v>137</v>
      </c>
      <c r="D32" s="59">
        <v>113</v>
      </c>
      <c r="E32" s="59">
        <v>146</v>
      </c>
      <c r="F32" s="59">
        <v>153</v>
      </c>
      <c r="G32" s="59">
        <v>160</v>
      </c>
      <c r="H32" s="59">
        <v>136</v>
      </c>
      <c r="I32" s="59">
        <v>119</v>
      </c>
      <c r="J32" s="59">
        <v>130</v>
      </c>
      <c r="K32" s="59">
        <v>156</v>
      </c>
      <c r="L32" s="58">
        <v>162</v>
      </c>
      <c r="M32" s="59">
        <v>200</v>
      </c>
      <c r="N32" s="59">
        <v>249</v>
      </c>
      <c r="O32" s="59">
        <v>320</v>
      </c>
      <c r="P32" s="60">
        <v>341</v>
      </c>
    </row>
    <row r="33" spans="1:16" s="61" customFormat="1" ht="10.5" customHeight="1" x14ac:dyDescent="0.3">
      <c r="A33" s="57" t="s">
        <v>12</v>
      </c>
      <c r="B33" s="58">
        <v>442</v>
      </c>
      <c r="C33" s="59">
        <v>430</v>
      </c>
      <c r="D33" s="59">
        <v>414</v>
      </c>
      <c r="E33" s="59">
        <v>440</v>
      </c>
      <c r="F33" s="59">
        <v>449</v>
      </c>
      <c r="G33" s="59">
        <v>452</v>
      </c>
      <c r="H33" s="59">
        <v>356</v>
      </c>
      <c r="I33" s="59">
        <v>373</v>
      </c>
      <c r="J33" s="59">
        <v>330</v>
      </c>
      <c r="K33" s="59">
        <v>324</v>
      </c>
      <c r="L33" s="58">
        <v>336</v>
      </c>
      <c r="M33" s="59">
        <v>337</v>
      </c>
      <c r="N33" s="59">
        <v>350</v>
      </c>
      <c r="O33" s="59">
        <v>349</v>
      </c>
      <c r="P33" s="60">
        <v>364</v>
      </c>
    </row>
    <row r="34" spans="1:16" s="61" customFormat="1" ht="10.5" customHeight="1" x14ac:dyDescent="0.3">
      <c r="A34" s="57" t="s">
        <v>13</v>
      </c>
      <c r="B34" s="58">
        <v>394</v>
      </c>
      <c r="C34" s="59">
        <v>417</v>
      </c>
      <c r="D34" s="59">
        <v>381</v>
      </c>
      <c r="E34" s="59">
        <v>398</v>
      </c>
      <c r="F34" s="59">
        <v>453</v>
      </c>
      <c r="G34" s="59">
        <v>453</v>
      </c>
      <c r="H34" s="59">
        <v>380</v>
      </c>
      <c r="I34" s="59">
        <v>362</v>
      </c>
      <c r="J34" s="59">
        <v>342</v>
      </c>
      <c r="K34" s="59">
        <v>432</v>
      </c>
      <c r="L34" s="58">
        <v>442</v>
      </c>
      <c r="M34" s="59">
        <v>549</v>
      </c>
      <c r="N34" s="59">
        <v>738</v>
      </c>
      <c r="O34" s="59">
        <v>858</v>
      </c>
      <c r="P34" s="60">
        <v>860</v>
      </c>
    </row>
    <row r="35" spans="1:16" s="61" customFormat="1" ht="10.5" customHeight="1" x14ac:dyDescent="0.3">
      <c r="A35" s="57" t="s">
        <v>75</v>
      </c>
      <c r="B35" s="58">
        <v>277</v>
      </c>
      <c r="C35" s="59">
        <v>310</v>
      </c>
      <c r="D35" s="59">
        <v>301</v>
      </c>
      <c r="E35" s="59">
        <v>309</v>
      </c>
      <c r="F35" s="59">
        <v>325</v>
      </c>
      <c r="G35" s="59">
        <v>303</v>
      </c>
      <c r="H35" s="59">
        <v>256</v>
      </c>
      <c r="I35" s="59">
        <v>243</v>
      </c>
      <c r="J35" s="59">
        <v>203</v>
      </c>
      <c r="K35" s="59">
        <v>227</v>
      </c>
      <c r="L35" s="58">
        <v>229</v>
      </c>
      <c r="M35" s="59">
        <v>263</v>
      </c>
      <c r="N35" s="59">
        <v>280</v>
      </c>
      <c r="O35" s="59">
        <v>356</v>
      </c>
      <c r="P35" s="60">
        <v>398</v>
      </c>
    </row>
    <row r="36" spans="1:16" s="61" customFormat="1" ht="10.5" customHeight="1" x14ac:dyDescent="0.3">
      <c r="A36" s="57" t="s">
        <v>14</v>
      </c>
      <c r="B36" s="58">
        <v>186</v>
      </c>
      <c r="C36" s="59">
        <v>186</v>
      </c>
      <c r="D36" s="59">
        <v>206</v>
      </c>
      <c r="E36" s="59">
        <v>178</v>
      </c>
      <c r="F36" s="59">
        <v>195</v>
      </c>
      <c r="G36" s="59">
        <v>179</v>
      </c>
      <c r="H36" s="59">
        <v>146</v>
      </c>
      <c r="I36" s="59">
        <v>120</v>
      </c>
      <c r="J36" s="59">
        <v>107</v>
      </c>
      <c r="K36" s="59">
        <v>160</v>
      </c>
      <c r="L36" s="58">
        <v>160</v>
      </c>
      <c r="M36" s="59">
        <v>159</v>
      </c>
      <c r="N36" s="59">
        <v>176</v>
      </c>
      <c r="O36" s="59">
        <v>218</v>
      </c>
      <c r="P36" s="60">
        <v>212</v>
      </c>
    </row>
    <row r="37" spans="1:16" s="61" customFormat="1" ht="10.5" customHeight="1" x14ac:dyDescent="0.3">
      <c r="A37" s="57" t="s">
        <v>15</v>
      </c>
      <c r="B37" s="58">
        <v>377</v>
      </c>
      <c r="C37" s="59">
        <v>390</v>
      </c>
      <c r="D37" s="59">
        <v>419</v>
      </c>
      <c r="E37" s="59">
        <v>421</v>
      </c>
      <c r="F37" s="59">
        <v>401</v>
      </c>
      <c r="G37" s="59">
        <v>413</v>
      </c>
      <c r="H37" s="59">
        <v>377</v>
      </c>
      <c r="I37" s="59">
        <v>307</v>
      </c>
      <c r="J37" s="59">
        <v>316</v>
      </c>
      <c r="K37" s="59">
        <v>382</v>
      </c>
      <c r="L37" s="58">
        <v>389</v>
      </c>
      <c r="M37" s="59">
        <v>404</v>
      </c>
      <c r="N37" s="59">
        <v>441</v>
      </c>
      <c r="O37" s="59">
        <v>548</v>
      </c>
      <c r="P37" s="60">
        <v>596</v>
      </c>
    </row>
    <row r="38" spans="1:16" s="61" customFormat="1" ht="10.5" customHeight="1" x14ac:dyDescent="0.3">
      <c r="A38" s="57" t="s">
        <v>76</v>
      </c>
      <c r="B38" s="58">
        <v>577</v>
      </c>
      <c r="C38" s="59">
        <v>587</v>
      </c>
      <c r="D38" s="59">
        <v>568</v>
      </c>
      <c r="E38" s="59">
        <v>605</v>
      </c>
      <c r="F38" s="59">
        <v>613</v>
      </c>
      <c r="G38" s="59">
        <v>599</v>
      </c>
      <c r="H38" s="59">
        <v>558</v>
      </c>
      <c r="I38" s="59">
        <v>563</v>
      </c>
      <c r="J38" s="59">
        <v>586</v>
      </c>
      <c r="K38" s="59">
        <v>758</v>
      </c>
      <c r="L38" s="58">
        <v>774</v>
      </c>
      <c r="M38" s="59">
        <v>930</v>
      </c>
      <c r="N38" s="59">
        <v>997</v>
      </c>
      <c r="O38" s="59">
        <v>1062</v>
      </c>
      <c r="P38" s="60">
        <v>1163</v>
      </c>
    </row>
    <row r="39" spans="1:16" s="61" customFormat="1" ht="10.5" customHeight="1" x14ac:dyDescent="0.3">
      <c r="A39" s="57" t="s">
        <v>77</v>
      </c>
      <c r="B39" s="58">
        <v>148</v>
      </c>
      <c r="C39" s="59">
        <v>158</v>
      </c>
      <c r="D39" s="59">
        <v>131</v>
      </c>
      <c r="E39" s="59">
        <v>127</v>
      </c>
      <c r="F39" s="59">
        <v>147</v>
      </c>
      <c r="G39" s="59">
        <v>147</v>
      </c>
      <c r="H39" s="59">
        <v>109</v>
      </c>
      <c r="I39" s="59">
        <v>122</v>
      </c>
      <c r="J39" s="59">
        <v>126</v>
      </c>
      <c r="K39" s="59">
        <v>168</v>
      </c>
      <c r="L39" s="58">
        <v>169</v>
      </c>
      <c r="M39" s="59">
        <v>174</v>
      </c>
      <c r="N39" s="59">
        <v>362</v>
      </c>
      <c r="O39" s="59">
        <v>444</v>
      </c>
      <c r="P39" s="60">
        <v>554</v>
      </c>
    </row>
    <row r="40" spans="1:16" s="61" customFormat="1" ht="10.5" customHeight="1" x14ac:dyDescent="0.3">
      <c r="A40" s="57" t="s">
        <v>78</v>
      </c>
      <c r="B40" s="58">
        <v>2210</v>
      </c>
      <c r="C40" s="59">
        <v>2418</v>
      </c>
      <c r="D40" s="59">
        <v>2437</v>
      </c>
      <c r="E40" s="59">
        <v>2379</v>
      </c>
      <c r="F40" s="59">
        <v>2590</v>
      </c>
      <c r="G40" s="59">
        <v>2931</v>
      </c>
      <c r="H40" s="59">
        <v>3007</v>
      </c>
      <c r="I40" s="59">
        <v>3371</v>
      </c>
      <c r="J40" s="59">
        <v>3576</v>
      </c>
      <c r="K40" s="59">
        <v>4098</v>
      </c>
      <c r="L40" s="58">
        <v>4039</v>
      </c>
      <c r="M40" s="59">
        <v>3987</v>
      </c>
      <c r="N40" s="59">
        <v>4588</v>
      </c>
      <c r="O40" s="59">
        <v>5417</v>
      </c>
      <c r="P40" s="60">
        <v>6124</v>
      </c>
    </row>
    <row r="41" spans="1:16" s="61" customFormat="1" ht="10.5" customHeight="1" x14ac:dyDescent="0.3">
      <c r="A41" s="57" t="s">
        <v>79</v>
      </c>
      <c r="B41" s="58">
        <v>1082</v>
      </c>
      <c r="C41" s="59">
        <v>1085</v>
      </c>
      <c r="D41" s="59">
        <v>1066</v>
      </c>
      <c r="E41" s="59">
        <v>1098</v>
      </c>
      <c r="F41" s="59">
        <v>1040</v>
      </c>
      <c r="G41" s="59">
        <v>1155</v>
      </c>
      <c r="H41" s="59">
        <v>936</v>
      </c>
      <c r="I41" s="59">
        <v>904</v>
      </c>
      <c r="J41" s="59">
        <v>799</v>
      </c>
      <c r="K41" s="59">
        <v>919</v>
      </c>
      <c r="L41" s="58">
        <v>927</v>
      </c>
      <c r="M41" s="59">
        <v>958</v>
      </c>
      <c r="N41" s="59">
        <v>1214</v>
      </c>
      <c r="O41" s="59">
        <v>1537</v>
      </c>
      <c r="P41" s="60">
        <v>1618</v>
      </c>
    </row>
    <row r="42" spans="1:16" s="61" customFormat="1" ht="10.5" customHeight="1" x14ac:dyDescent="0.3">
      <c r="A42" s="57" t="s">
        <v>18</v>
      </c>
      <c r="B42" s="58">
        <v>1823</v>
      </c>
      <c r="C42" s="59">
        <v>1816</v>
      </c>
      <c r="D42" s="59">
        <v>1744</v>
      </c>
      <c r="E42" s="59">
        <v>1766</v>
      </c>
      <c r="F42" s="59">
        <v>1957</v>
      </c>
      <c r="G42" s="59">
        <v>1988</v>
      </c>
      <c r="H42" s="59">
        <v>1696</v>
      </c>
      <c r="I42" s="59">
        <v>1458</v>
      </c>
      <c r="J42" s="59">
        <v>1498</v>
      </c>
      <c r="K42" s="59">
        <v>1668</v>
      </c>
      <c r="L42" s="58">
        <v>1684</v>
      </c>
      <c r="M42" s="59">
        <v>1841</v>
      </c>
      <c r="N42" s="59">
        <v>2076</v>
      </c>
      <c r="O42" s="59">
        <v>2346</v>
      </c>
      <c r="P42" s="60">
        <v>2675</v>
      </c>
    </row>
    <row r="43" spans="1:16" s="61" customFormat="1" ht="10.5" customHeight="1" x14ac:dyDescent="0.3">
      <c r="A43" s="57" t="s">
        <v>21</v>
      </c>
      <c r="B43" s="58">
        <v>689</v>
      </c>
      <c r="C43" s="59">
        <v>729</v>
      </c>
      <c r="D43" s="59">
        <v>750</v>
      </c>
      <c r="E43" s="59">
        <v>681</v>
      </c>
      <c r="F43" s="59">
        <v>687</v>
      </c>
      <c r="G43" s="59">
        <v>649</v>
      </c>
      <c r="H43" s="59">
        <v>529</v>
      </c>
      <c r="I43" s="59">
        <v>500</v>
      </c>
      <c r="J43" s="59">
        <v>521</v>
      </c>
      <c r="K43" s="59">
        <v>617</v>
      </c>
      <c r="L43" s="58">
        <v>647</v>
      </c>
      <c r="M43" s="59">
        <v>658</v>
      </c>
      <c r="N43" s="59">
        <v>807</v>
      </c>
      <c r="O43" s="59">
        <v>988</v>
      </c>
      <c r="P43" s="60">
        <v>1095</v>
      </c>
    </row>
    <row r="44" spans="1:16" s="61" customFormat="1" ht="10.5" customHeight="1" x14ac:dyDescent="0.3">
      <c r="A44" s="57" t="s">
        <v>80</v>
      </c>
      <c r="B44" s="58">
        <v>1140</v>
      </c>
      <c r="C44" s="59">
        <v>1315</v>
      </c>
      <c r="D44" s="59">
        <v>1280</v>
      </c>
      <c r="E44" s="59">
        <v>1335</v>
      </c>
      <c r="F44" s="59">
        <v>1316</v>
      </c>
      <c r="G44" s="59">
        <v>1270</v>
      </c>
      <c r="H44" s="59">
        <v>1087</v>
      </c>
      <c r="I44" s="59">
        <v>1156</v>
      </c>
      <c r="J44" s="59">
        <v>1199</v>
      </c>
      <c r="K44" s="59">
        <v>1420</v>
      </c>
      <c r="L44" s="58">
        <v>1444</v>
      </c>
      <c r="M44" s="59">
        <v>1939</v>
      </c>
      <c r="N44" s="59">
        <v>2419</v>
      </c>
      <c r="O44" s="59">
        <v>3299</v>
      </c>
      <c r="P44" s="60">
        <v>3502</v>
      </c>
    </row>
    <row r="45" spans="1:16" s="61" customFormat="1" ht="10.5" customHeight="1" x14ac:dyDescent="0.3">
      <c r="A45" s="57" t="s">
        <v>22</v>
      </c>
      <c r="B45" s="58">
        <v>1219</v>
      </c>
      <c r="C45" s="59">
        <v>1297</v>
      </c>
      <c r="D45" s="59">
        <v>1351</v>
      </c>
      <c r="E45" s="59">
        <v>1403</v>
      </c>
      <c r="F45" s="59">
        <v>1355</v>
      </c>
      <c r="G45" s="59">
        <v>1411</v>
      </c>
      <c r="H45" s="59">
        <v>1422</v>
      </c>
      <c r="I45" s="59">
        <v>1288</v>
      </c>
      <c r="J45" s="59">
        <v>1270</v>
      </c>
      <c r="K45" s="59">
        <v>1673</v>
      </c>
      <c r="L45" s="58">
        <v>1684</v>
      </c>
      <c r="M45" s="59">
        <v>1750</v>
      </c>
      <c r="N45" s="59">
        <v>1869</v>
      </c>
      <c r="O45" s="59">
        <v>2310</v>
      </c>
      <c r="P45" s="60">
        <v>2409</v>
      </c>
    </row>
    <row r="46" spans="1:16" s="61" customFormat="1" ht="10.5" customHeight="1" x14ac:dyDescent="0.3">
      <c r="A46" s="57" t="s">
        <v>20</v>
      </c>
      <c r="B46" s="58">
        <v>1140</v>
      </c>
      <c r="C46" s="59">
        <v>1157</v>
      </c>
      <c r="D46" s="59">
        <v>1206</v>
      </c>
      <c r="E46" s="59">
        <v>1208</v>
      </c>
      <c r="F46" s="59">
        <v>1277</v>
      </c>
      <c r="G46" s="59">
        <v>1220</v>
      </c>
      <c r="H46" s="59">
        <v>999</v>
      </c>
      <c r="I46" s="59">
        <v>923</v>
      </c>
      <c r="J46" s="59">
        <v>815</v>
      </c>
      <c r="K46" s="59">
        <v>943</v>
      </c>
      <c r="L46" s="58">
        <v>959</v>
      </c>
      <c r="M46" s="59">
        <v>1119</v>
      </c>
      <c r="N46" s="59">
        <v>1260</v>
      </c>
      <c r="O46" s="59">
        <v>1483</v>
      </c>
      <c r="P46" s="60">
        <v>1546</v>
      </c>
    </row>
    <row r="47" spans="1:16" s="61" customFormat="1" ht="10.5" customHeight="1" x14ac:dyDescent="0.3">
      <c r="A47" s="57" t="s">
        <v>81</v>
      </c>
      <c r="B47" s="58">
        <v>1868</v>
      </c>
      <c r="C47" s="59">
        <v>1838</v>
      </c>
      <c r="D47" s="59">
        <v>1800</v>
      </c>
      <c r="E47" s="59">
        <v>1989</v>
      </c>
      <c r="F47" s="59">
        <v>1995</v>
      </c>
      <c r="G47" s="59">
        <v>1840</v>
      </c>
      <c r="H47" s="59">
        <v>1550</v>
      </c>
      <c r="I47" s="59">
        <v>1533</v>
      </c>
      <c r="J47" s="59">
        <v>1355</v>
      </c>
      <c r="K47" s="59">
        <v>1606</v>
      </c>
      <c r="L47" s="58">
        <v>1605</v>
      </c>
      <c r="M47" s="59">
        <v>1811</v>
      </c>
      <c r="N47" s="59">
        <v>1955</v>
      </c>
      <c r="O47" s="59">
        <v>2338</v>
      </c>
      <c r="P47" s="60">
        <v>2383</v>
      </c>
    </row>
    <row r="48" spans="1:16" s="61" customFormat="1" ht="10.5" customHeight="1" x14ac:dyDescent="0.3">
      <c r="A48" s="53" t="s">
        <v>82</v>
      </c>
      <c r="B48" s="54">
        <v>23111</v>
      </c>
      <c r="C48" s="55">
        <v>25279</v>
      </c>
      <c r="D48" s="55">
        <v>27372</v>
      </c>
      <c r="E48" s="55">
        <v>25530</v>
      </c>
      <c r="F48" s="55">
        <v>26107</v>
      </c>
      <c r="G48" s="55">
        <v>26611</v>
      </c>
      <c r="H48" s="55">
        <v>26061</v>
      </c>
      <c r="I48" s="55">
        <v>28017</v>
      </c>
      <c r="J48" s="55">
        <v>27905</v>
      </c>
      <c r="K48" s="55">
        <v>33080</v>
      </c>
      <c r="L48" s="54">
        <v>32796</v>
      </c>
      <c r="M48" s="55">
        <v>38064</v>
      </c>
      <c r="N48" s="55">
        <v>46415</v>
      </c>
      <c r="O48" s="55">
        <v>57619</v>
      </c>
      <c r="P48" s="56">
        <v>62413</v>
      </c>
    </row>
    <row r="49" spans="1:16" s="61" customFormat="1" ht="10.5" customHeight="1" x14ac:dyDescent="0.3">
      <c r="A49" s="57" t="s">
        <v>83</v>
      </c>
      <c r="B49" s="58">
        <v>792</v>
      </c>
      <c r="C49" s="59">
        <v>826</v>
      </c>
      <c r="D49" s="59">
        <v>845</v>
      </c>
      <c r="E49" s="59">
        <v>782</v>
      </c>
      <c r="F49" s="59">
        <v>781</v>
      </c>
      <c r="G49" s="59">
        <v>766</v>
      </c>
      <c r="H49" s="59">
        <v>684</v>
      </c>
      <c r="I49" s="59">
        <v>698</v>
      </c>
      <c r="J49" s="59">
        <v>718</v>
      </c>
      <c r="K49" s="59">
        <v>862</v>
      </c>
      <c r="L49" s="58">
        <v>874</v>
      </c>
      <c r="M49" s="59">
        <v>941</v>
      </c>
      <c r="N49" s="59">
        <v>1114</v>
      </c>
      <c r="O49" s="59">
        <v>1555</v>
      </c>
      <c r="P49" s="60">
        <v>1726</v>
      </c>
    </row>
    <row r="50" spans="1:16" s="61" customFormat="1" ht="10.5" customHeight="1" x14ac:dyDescent="0.3">
      <c r="A50" s="57" t="s">
        <v>84</v>
      </c>
      <c r="B50" s="58">
        <v>196</v>
      </c>
      <c r="C50" s="59">
        <v>253</v>
      </c>
      <c r="D50" s="59">
        <v>300</v>
      </c>
      <c r="E50" s="59">
        <v>290</v>
      </c>
      <c r="F50" s="59">
        <v>258</v>
      </c>
      <c r="G50" s="59">
        <v>249</v>
      </c>
      <c r="H50" s="59">
        <v>219</v>
      </c>
      <c r="I50" s="59">
        <v>243</v>
      </c>
      <c r="J50" s="59">
        <v>259</v>
      </c>
      <c r="K50" s="59">
        <v>308</v>
      </c>
      <c r="L50" s="58">
        <v>314</v>
      </c>
      <c r="M50" s="59">
        <v>389</v>
      </c>
      <c r="N50" s="59">
        <v>483</v>
      </c>
      <c r="O50" s="59">
        <v>670</v>
      </c>
      <c r="P50" s="60">
        <v>759</v>
      </c>
    </row>
    <row r="51" spans="1:16" s="61" customFormat="1" ht="10.5" customHeight="1" x14ac:dyDescent="0.3">
      <c r="A51" s="57" t="s">
        <v>85</v>
      </c>
      <c r="B51" s="58">
        <v>628</v>
      </c>
      <c r="C51" s="59">
        <v>1708</v>
      </c>
      <c r="D51" s="59">
        <v>2163</v>
      </c>
      <c r="E51" s="59">
        <v>1784</v>
      </c>
      <c r="F51" s="59">
        <v>1553</v>
      </c>
      <c r="G51" s="59">
        <v>1552</v>
      </c>
      <c r="H51" s="59">
        <v>1653</v>
      </c>
      <c r="I51" s="59">
        <v>1842</v>
      </c>
      <c r="J51" s="59">
        <v>1773</v>
      </c>
      <c r="K51" s="59">
        <v>2039</v>
      </c>
      <c r="L51" s="58">
        <v>1977</v>
      </c>
      <c r="M51" s="59">
        <v>2047</v>
      </c>
      <c r="N51" s="59">
        <v>2296</v>
      </c>
      <c r="O51" s="59">
        <v>2662</v>
      </c>
      <c r="P51" s="60">
        <v>2848</v>
      </c>
    </row>
    <row r="52" spans="1:16" s="61" customFormat="1" ht="10.5" customHeight="1" x14ac:dyDescent="0.3">
      <c r="A52" s="57" t="s">
        <v>86</v>
      </c>
      <c r="B52" s="58">
        <v>4393</v>
      </c>
      <c r="C52" s="59">
        <v>5260</v>
      </c>
      <c r="D52" s="59">
        <v>6053</v>
      </c>
      <c r="E52" s="59">
        <v>5630</v>
      </c>
      <c r="F52" s="59">
        <v>6141</v>
      </c>
      <c r="G52" s="59">
        <v>6901</v>
      </c>
      <c r="H52" s="59">
        <v>7770</v>
      </c>
      <c r="I52" s="59">
        <v>10031</v>
      </c>
      <c r="J52" s="59">
        <v>10001</v>
      </c>
      <c r="K52" s="59">
        <v>11986</v>
      </c>
      <c r="L52" s="58">
        <v>11977</v>
      </c>
      <c r="M52" s="59">
        <v>14448</v>
      </c>
      <c r="N52" s="59">
        <v>18947</v>
      </c>
      <c r="O52" s="59">
        <v>24412</v>
      </c>
      <c r="P52" s="60">
        <v>27101</v>
      </c>
    </row>
    <row r="53" spans="1:16" s="61" customFormat="1" ht="10.5" customHeight="1" x14ac:dyDescent="0.3">
      <c r="A53" s="62" t="s">
        <v>87</v>
      </c>
      <c r="B53" s="58">
        <v>139</v>
      </c>
      <c r="C53" s="59">
        <v>160</v>
      </c>
      <c r="D53" s="59">
        <v>279</v>
      </c>
      <c r="E53" s="59">
        <v>155</v>
      </c>
      <c r="F53" s="59">
        <v>124</v>
      </c>
      <c r="G53" s="59">
        <v>132</v>
      </c>
      <c r="H53" s="59">
        <v>121</v>
      </c>
      <c r="I53" s="59">
        <v>93</v>
      </c>
      <c r="J53" s="59">
        <v>97</v>
      </c>
      <c r="K53" s="59">
        <v>187</v>
      </c>
      <c r="L53" s="58">
        <v>191</v>
      </c>
      <c r="M53" s="59">
        <v>199</v>
      </c>
      <c r="N53" s="59">
        <v>246</v>
      </c>
      <c r="O53" s="59">
        <v>317</v>
      </c>
      <c r="P53" s="60">
        <v>358</v>
      </c>
    </row>
    <row r="54" spans="1:16" s="61" customFormat="1" ht="10.5" customHeight="1" x14ac:dyDescent="0.3">
      <c r="A54" s="57" t="s">
        <v>88</v>
      </c>
      <c r="B54" s="58">
        <v>425</v>
      </c>
      <c r="C54" s="59">
        <v>468</v>
      </c>
      <c r="D54" s="59">
        <v>514</v>
      </c>
      <c r="E54" s="59">
        <v>475</v>
      </c>
      <c r="F54" s="59">
        <v>520</v>
      </c>
      <c r="G54" s="59">
        <v>496</v>
      </c>
      <c r="H54" s="59">
        <v>434</v>
      </c>
      <c r="I54" s="59">
        <v>404</v>
      </c>
      <c r="J54" s="59">
        <v>413</v>
      </c>
      <c r="K54" s="59">
        <v>536</v>
      </c>
      <c r="L54" s="58">
        <v>556</v>
      </c>
      <c r="M54" s="59">
        <v>561</v>
      </c>
      <c r="N54" s="59">
        <v>687</v>
      </c>
      <c r="O54" s="59">
        <v>919</v>
      </c>
      <c r="P54" s="60">
        <v>1042</v>
      </c>
    </row>
    <row r="55" spans="1:16" s="61" customFormat="1" ht="10.5" customHeight="1" x14ac:dyDescent="0.3">
      <c r="A55" s="57" t="s">
        <v>89</v>
      </c>
      <c r="B55" s="58">
        <v>127</v>
      </c>
      <c r="C55" s="59">
        <v>177</v>
      </c>
      <c r="D55" s="59">
        <v>159</v>
      </c>
      <c r="E55" s="59">
        <v>134</v>
      </c>
      <c r="F55" s="59">
        <v>135</v>
      </c>
      <c r="G55" s="59">
        <v>116</v>
      </c>
      <c r="H55" s="59">
        <v>113</v>
      </c>
      <c r="I55" s="59">
        <v>108</v>
      </c>
      <c r="J55" s="59">
        <v>145</v>
      </c>
      <c r="K55" s="59">
        <v>204</v>
      </c>
      <c r="L55" s="58">
        <v>215</v>
      </c>
      <c r="M55" s="59">
        <v>236</v>
      </c>
      <c r="N55" s="59">
        <v>295</v>
      </c>
      <c r="O55" s="59">
        <v>415</v>
      </c>
      <c r="P55" s="60">
        <v>486</v>
      </c>
    </row>
    <row r="56" spans="1:16" s="61" customFormat="1" ht="10.5" customHeight="1" x14ac:dyDescent="0.3">
      <c r="A56" s="57" t="s">
        <v>90</v>
      </c>
      <c r="B56" s="58">
        <v>446</v>
      </c>
      <c r="C56" s="59">
        <v>431</v>
      </c>
      <c r="D56" s="59">
        <v>479</v>
      </c>
      <c r="E56" s="59">
        <v>421</v>
      </c>
      <c r="F56" s="59">
        <v>421</v>
      </c>
      <c r="G56" s="59">
        <v>426</v>
      </c>
      <c r="H56" s="59">
        <v>392</v>
      </c>
      <c r="I56" s="59">
        <v>337</v>
      </c>
      <c r="J56" s="59">
        <v>344</v>
      </c>
      <c r="K56" s="59">
        <v>416</v>
      </c>
      <c r="L56" s="58">
        <v>428</v>
      </c>
      <c r="M56" s="59">
        <v>556</v>
      </c>
      <c r="N56" s="59">
        <v>716</v>
      </c>
      <c r="O56" s="59">
        <v>847</v>
      </c>
      <c r="P56" s="60">
        <v>846</v>
      </c>
    </row>
    <row r="57" spans="1:16" s="61" customFormat="1" ht="10.5" customHeight="1" x14ac:dyDescent="0.3">
      <c r="A57" s="57" t="s">
        <v>91</v>
      </c>
      <c r="B57" s="58">
        <v>566</v>
      </c>
      <c r="C57" s="59">
        <v>561</v>
      </c>
      <c r="D57" s="59">
        <v>521</v>
      </c>
      <c r="E57" s="59">
        <v>484</v>
      </c>
      <c r="F57" s="59">
        <v>531</v>
      </c>
      <c r="G57" s="59">
        <v>547</v>
      </c>
      <c r="H57" s="59">
        <v>532</v>
      </c>
      <c r="I57" s="59">
        <v>521</v>
      </c>
      <c r="J57" s="59">
        <v>506</v>
      </c>
      <c r="K57" s="59">
        <v>564</v>
      </c>
      <c r="L57" s="58">
        <v>587</v>
      </c>
      <c r="M57" s="59">
        <v>616</v>
      </c>
      <c r="N57" s="59">
        <v>700</v>
      </c>
      <c r="O57" s="59">
        <v>845</v>
      </c>
      <c r="P57" s="60">
        <v>903</v>
      </c>
    </row>
    <row r="58" spans="1:16" s="61" customFormat="1" ht="10.5" customHeight="1" x14ac:dyDescent="0.3">
      <c r="A58" s="57" t="s">
        <v>92</v>
      </c>
      <c r="B58" s="58">
        <v>1389</v>
      </c>
      <c r="C58" s="59">
        <v>1502</v>
      </c>
      <c r="D58" s="59">
        <v>1711</v>
      </c>
      <c r="E58" s="59">
        <v>1465</v>
      </c>
      <c r="F58" s="59">
        <v>1356</v>
      </c>
      <c r="G58" s="59">
        <v>1302</v>
      </c>
      <c r="H58" s="59">
        <v>1349</v>
      </c>
      <c r="I58" s="59">
        <v>1234</v>
      </c>
      <c r="J58" s="59">
        <v>1295</v>
      </c>
      <c r="K58" s="59">
        <v>1460</v>
      </c>
      <c r="L58" s="58">
        <v>1370</v>
      </c>
      <c r="M58" s="59">
        <v>1542</v>
      </c>
      <c r="N58" s="59">
        <v>1789</v>
      </c>
      <c r="O58" s="59">
        <v>2205</v>
      </c>
      <c r="P58" s="60">
        <v>2339</v>
      </c>
    </row>
    <row r="59" spans="1:16" s="61" customFormat="1" ht="10.5" customHeight="1" x14ac:dyDescent="0.3">
      <c r="A59" s="57" t="s">
        <v>93</v>
      </c>
      <c r="B59" s="58">
        <v>533</v>
      </c>
      <c r="C59" s="59">
        <v>476</v>
      </c>
      <c r="D59" s="59">
        <v>423</v>
      </c>
      <c r="E59" s="59">
        <v>491</v>
      </c>
      <c r="F59" s="59">
        <v>522</v>
      </c>
      <c r="G59" s="59">
        <v>448</v>
      </c>
      <c r="H59" s="59">
        <v>357</v>
      </c>
      <c r="I59" s="59">
        <v>333</v>
      </c>
      <c r="J59" s="59">
        <v>312</v>
      </c>
      <c r="K59" s="59">
        <v>363</v>
      </c>
      <c r="L59" s="58">
        <v>371</v>
      </c>
      <c r="M59" s="59">
        <v>464</v>
      </c>
      <c r="N59" s="59">
        <v>563</v>
      </c>
      <c r="O59" s="59">
        <v>678</v>
      </c>
      <c r="P59" s="60">
        <v>744</v>
      </c>
    </row>
    <row r="60" spans="1:16" s="61" customFormat="1" ht="10.5" customHeight="1" x14ac:dyDescent="0.3">
      <c r="A60" s="57" t="s">
        <v>94</v>
      </c>
      <c r="B60" s="58">
        <v>1730</v>
      </c>
      <c r="C60" s="59">
        <v>1642</v>
      </c>
      <c r="D60" s="59">
        <v>1799</v>
      </c>
      <c r="E60" s="59">
        <v>1680</v>
      </c>
      <c r="F60" s="59">
        <v>1714</v>
      </c>
      <c r="G60" s="59">
        <v>1642</v>
      </c>
      <c r="H60" s="59">
        <v>1489</v>
      </c>
      <c r="I60" s="59">
        <v>1544</v>
      </c>
      <c r="J60" s="59">
        <v>1209</v>
      </c>
      <c r="K60" s="59">
        <v>1426</v>
      </c>
      <c r="L60" s="58">
        <v>1386</v>
      </c>
      <c r="M60" s="59">
        <v>1365</v>
      </c>
      <c r="N60" s="59">
        <v>1415</v>
      </c>
      <c r="O60" s="59">
        <v>1588</v>
      </c>
      <c r="P60" s="60">
        <v>1774</v>
      </c>
    </row>
    <row r="61" spans="1:16" s="61" customFormat="1" ht="10.5" customHeight="1" x14ac:dyDescent="0.3">
      <c r="A61" s="57" t="s">
        <v>95</v>
      </c>
      <c r="B61" s="58">
        <v>825</v>
      </c>
      <c r="C61" s="59">
        <v>802</v>
      </c>
      <c r="D61" s="59">
        <v>854</v>
      </c>
      <c r="E61" s="59">
        <v>751</v>
      </c>
      <c r="F61" s="59">
        <v>784</v>
      </c>
      <c r="G61" s="59">
        <v>851</v>
      </c>
      <c r="H61" s="59">
        <v>828</v>
      </c>
      <c r="I61" s="59">
        <v>689</v>
      </c>
      <c r="J61" s="59">
        <v>685</v>
      </c>
      <c r="K61" s="59">
        <v>698</v>
      </c>
      <c r="L61" s="58">
        <v>777</v>
      </c>
      <c r="M61" s="59">
        <v>729</v>
      </c>
      <c r="N61" s="59">
        <v>686</v>
      </c>
      <c r="O61" s="59">
        <v>633</v>
      </c>
      <c r="P61" s="60">
        <v>657</v>
      </c>
    </row>
    <row r="62" spans="1:16" s="61" customFormat="1" ht="10.5" customHeight="1" x14ac:dyDescent="0.3">
      <c r="A62" s="57" t="s">
        <v>96</v>
      </c>
      <c r="B62" s="58">
        <v>970</v>
      </c>
      <c r="C62" s="59">
        <v>974</v>
      </c>
      <c r="D62" s="59">
        <v>1066</v>
      </c>
      <c r="E62" s="59">
        <v>1182</v>
      </c>
      <c r="F62" s="59">
        <v>1178</v>
      </c>
      <c r="G62" s="59">
        <v>1172</v>
      </c>
      <c r="H62" s="59">
        <v>1149</v>
      </c>
      <c r="I62" s="59">
        <v>1218</v>
      </c>
      <c r="J62" s="59">
        <v>1204</v>
      </c>
      <c r="K62" s="59">
        <v>1166</v>
      </c>
      <c r="L62" s="58">
        <v>973</v>
      </c>
      <c r="M62" s="59">
        <v>1307</v>
      </c>
      <c r="N62" s="59">
        <v>1593</v>
      </c>
      <c r="O62" s="59">
        <v>2034</v>
      </c>
      <c r="P62" s="60">
        <v>2130</v>
      </c>
    </row>
    <row r="63" spans="1:16" s="61" customFormat="1" ht="10.5" customHeight="1" x14ac:dyDescent="0.3">
      <c r="A63" s="57" t="s">
        <v>97</v>
      </c>
      <c r="B63" s="58">
        <v>295</v>
      </c>
      <c r="C63" s="59">
        <v>359</v>
      </c>
      <c r="D63" s="59">
        <v>401</v>
      </c>
      <c r="E63" s="59">
        <v>359</v>
      </c>
      <c r="F63" s="59">
        <v>369</v>
      </c>
      <c r="G63" s="59">
        <v>334</v>
      </c>
      <c r="H63" s="59">
        <v>307</v>
      </c>
      <c r="I63" s="59">
        <v>302</v>
      </c>
      <c r="J63" s="59">
        <v>376</v>
      </c>
      <c r="K63" s="59">
        <v>442</v>
      </c>
      <c r="L63" s="58">
        <v>413</v>
      </c>
      <c r="M63" s="59">
        <v>481</v>
      </c>
      <c r="N63" s="59">
        <v>590</v>
      </c>
      <c r="O63" s="59">
        <v>643</v>
      </c>
      <c r="P63" s="60">
        <v>771</v>
      </c>
    </row>
    <row r="64" spans="1:16" s="61" customFormat="1" ht="10.5" customHeight="1" x14ac:dyDescent="0.3">
      <c r="A64" s="57" t="s">
        <v>98</v>
      </c>
      <c r="B64" s="58">
        <v>392</v>
      </c>
      <c r="C64" s="59">
        <v>404</v>
      </c>
      <c r="D64" s="59">
        <v>503</v>
      </c>
      <c r="E64" s="59">
        <v>436</v>
      </c>
      <c r="F64" s="59">
        <v>486</v>
      </c>
      <c r="G64" s="59">
        <v>491</v>
      </c>
      <c r="H64" s="59">
        <v>430</v>
      </c>
      <c r="I64" s="59">
        <v>496</v>
      </c>
      <c r="J64" s="59">
        <v>532</v>
      </c>
      <c r="K64" s="59">
        <v>715</v>
      </c>
      <c r="L64" s="58">
        <v>741</v>
      </c>
      <c r="M64" s="59">
        <v>952</v>
      </c>
      <c r="N64" s="59">
        <v>1094</v>
      </c>
      <c r="O64" s="59">
        <v>1338</v>
      </c>
      <c r="P64" s="60">
        <v>1386</v>
      </c>
    </row>
    <row r="65" spans="1:16" s="61" customFormat="1" ht="10.5" customHeight="1" x14ac:dyDescent="0.3">
      <c r="A65" s="57" t="s">
        <v>99</v>
      </c>
      <c r="B65" s="58">
        <v>1219</v>
      </c>
      <c r="C65" s="59">
        <v>1153</v>
      </c>
      <c r="D65" s="59">
        <v>1066</v>
      </c>
      <c r="E65" s="59">
        <v>1049</v>
      </c>
      <c r="F65" s="59">
        <v>913</v>
      </c>
      <c r="G65" s="59">
        <v>885</v>
      </c>
      <c r="H65" s="59">
        <v>780</v>
      </c>
      <c r="I65" s="59">
        <v>766</v>
      </c>
      <c r="J65" s="59">
        <v>861</v>
      </c>
      <c r="K65" s="59">
        <v>1089</v>
      </c>
      <c r="L65" s="58">
        <v>1041</v>
      </c>
      <c r="M65" s="59">
        <v>1356</v>
      </c>
      <c r="N65" s="59">
        <v>1601</v>
      </c>
      <c r="O65" s="59">
        <v>1951</v>
      </c>
      <c r="P65" s="60">
        <v>2038</v>
      </c>
    </row>
    <row r="66" spans="1:16" s="61" customFormat="1" ht="10.5" customHeight="1" x14ac:dyDescent="0.3">
      <c r="A66" s="57" t="s">
        <v>100</v>
      </c>
      <c r="B66" s="58">
        <v>471</v>
      </c>
      <c r="C66" s="59">
        <v>365</v>
      </c>
      <c r="D66" s="59">
        <v>362</v>
      </c>
      <c r="E66" s="59">
        <v>329</v>
      </c>
      <c r="F66" s="59">
        <v>389</v>
      </c>
      <c r="G66" s="59">
        <v>332</v>
      </c>
      <c r="H66" s="59">
        <v>273</v>
      </c>
      <c r="I66" s="59">
        <v>270</v>
      </c>
      <c r="J66" s="59">
        <v>284</v>
      </c>
      <c r="K66" s="59">
        <v>379</v>
      </c>
      <c r="L66" s="58">
        <v>389</v>
      </c>
      <c r="M66" s="59">
        <v>452</v>
      </c>
      <c r="N66" s="59">
        <v>570</v>
      </c>
      <c r="O66" s="59">
        <v>609</v>
      </c>
      <c r="P66" s="60">
        <v>606</v>
      </c>
    </row>
    <row r="67" spans="1:16" s="52" customFormat="1" ht="10.5" customHeight="1" x14ac:dyDescent="0.3">
      <c r="A67" s="57" t="s">
        <v>101</v>
      </c>
      <c r="B67" s="58">
        <v>630</v>
      </c>
      <c r="C67" s="59">
        <v>728</v>
      </c>
      <c r="D67" s="59">
        <v>761</v>
      </c>
      <c r="E67" s="59">
        <v>702</v>
      </c>
      <c r="F67" s="59">
        <v>774</v>
      </c>
      <c r="G67" s="59">
        <v>778</v>
      </c>
      <c r="H67" s="59">
        <v>778</v>
      </c>
      <c r="I67" s="59">
        <v>795</v>
      </c>
      <c r="J67" s="59">
        <v>1016</v>
      </c>
      <c r="K67" s="59">
        <v>1347</v>
      </c>
      <c r="L67" s="58">
        <v>1359</v>
      </c>
      <c r="M67" s="59">
        <v>1664</v>
      </c>
      <c r="N67" s="59">
        <v>2153</v>
      </c>
      <c r="O67" s="59">
        <v>2815</v>
      </c>
      <c r="P67" s="60">
        <v>2932</v>
      </c>
    </row>
    <row r="68" spans="1:16" s="61" customFormat="1" ht="10.5" customHeight="1" x14ac:dyDescent="0.3">
      <c r="A68" s="57" t="s">
        <v>102</v>
      </c>
      <c r="B68" s="58">
        <v>1081</v>
      </c>
      <c r="C68" s="59">
        <v>1020</v>
      </c>
      <c r="D68" s="59">
        <v>984</v>
      </c>
      <c r="E68" s="59">
        <v>1079</v>
      </c>
      <c r="F68" s="59">
        <v>1135</v>
      </c>
      <c r="G68" s="59">
        <v>1123</v>
      </c>
      <c r="H68" s="59">
        <v>1043</v>
      </c>
      <c r="I68" s="59">
        <v>1069</v>
      </c>
      <c r="J68" s="59">
        <v>1027</v>
      </c>
      <c r="K68" s="59">
        <v>1145</v>
      </c>
      <c r="L68" s="58">
        <v>1118</v>
      </c>
      <c r="M68" s="59">
        <v>1295</v>
      </c>
      <c r="N68" s="59">
        <v>1395</v>
      </c>
      <c r="O68" s="59">
        <v>1821</v>
      </c>
      <c r="P68" s="60">
        <v>1959</v>
      </c>
    </row>
    <row r="69" spans="1:16" s="61" customFormat="1" ht="10.5" customHeight="1" x14ac:dyDescent="0.3">
      <c r="A69" s="57" t="s">
        <v>103</v>
      </c>
      <c r="B69" s="58">
        <v>1189</v>
      </c>
      <c r="C69" s="59">
        <v>1239</v>
      </c>
      <c r="D69" s="59">
        <v>1286</v>
      </c>
      <c r="E69" s="59">
        <v>1171</v>
      </c>
      <c r="F69" s="59">
        <v>1199</v>
      </c>
      <c r="G69" s="59">
        <v>1242</v>
      </c>
      <c r="H69" s="59">
        <v>1090</v>
      </c>
      <c r="I69" s="59">
        <v>950</v>
      </c>
      <c r="J69" s="59">
        <v>897</v>
      </c>
      <c r="K69" s="59">
        <v>1035</v>
      </c>
      <c r="L69" s="58">
        <v>1038</v>
      </c>
      <c r="M69" s="59">
        <v>1194</v>
      </c>
      <c r="N69" s="59">
        <v>1392</v>
      </c>
      <c r="O69" s="59">
        <v>1452</v>
      </c>
      <c r="P69" s="60">
        <v>1467</v>
      </c>
    </row>
    <row r="70" spans="1:16" s="61" customFormat="1" ht="10.5" customHeight="1" x14ac:dyDescent="0.3">
      <c r="A70" s="57" t="s">
        <v>104</v>
      </c>
      <c r="B70" s="58">
        <v>801</v>
      </c>
      <c r="C70" s="59">
        <v>806</v>
      </c>
      <c r="D70" s="59">
        <v>767</v>
      </c>
      <c r="E70" s="59">
        <v>758</v>
      </c>
      <c r="F70" s="59">
        <v>784</v>
      </c>
      <c r="G70" s="59">
        <v>769</v>
      </c>
      <c r="H70" s="59">
        <v>672</v>
      </c>
      <c r="I70" s="59">
        <v>625</v>
      </c>
      <c r="J70" s="59">
        <v>612</v>
      </c>
      <c r="K70" s="59">
        <v>693</v>
      </c>
      <c r="L70" s="58">
        <v>686</v>
      </c>
      <c r="M70" s="59">
        <v>826</v>
      </c>
      <c r="N70" s="59">
        <v>921</v>
      </c>
      <c r="O70" s="59">
        <v>1105</v>
      </c>
      <c r="P70" s="60">
        <v>1103</v>
      </c>
    </row>
    <row r="71" spans="1:16" s="61" customFormat="1" ht="10.5" customHeight="1" x14ac:dyDescent="0.3">
      <c r="A71" s="57" t="s">
        <v>105</v>
      </c>
      <c r="B71" s="58">
        <v>1960</v>
      </c>
      <c r="C71" s="59">
        <v>2019</v>
      </c>
      <c r="D71" s="59">
        <v>2070</v>
      </c>
      <c r="E71" s="59">
        <v>1936</v>
      </c>
      <c r="F71" s="59">
        <v>1954</v>
      </c>
      <c r="G71" s="59">
        <v>1917</v>
      </c>
      <c r="H71" s="59">
        <v>1666</v>
      </c>
      <c r="I71" s="59">
        <v>1524</v>
      </c>
      <c r="J71" s="59">
        <v>1502</v>
      </c>
      <c r="K71" s="59">
        <v>1768</v>
      </c>
      <c r="L71" s="58">
        <v>1757</v>
      </c>
      <c r="M71" s="59">
        <v>1919</v>
      </c>
      <c r="N71" s="59">
        <v>2181</v>
      </c>
      <c r="O71" s="59">
        <v>2548</v>
      </c>
      <c r="P71" s="60">
        <v>2729</v>
      </c>
    </row>
    <row r="72" spans="1:16" s="61" customFormat="1" ht="10.5" customHeight="1" x14ac:dyDescent="0.3">
      <c r="A72" s="57" t="s">
        <v>106</v>
      </c>
      <c r="B72" s="58">
        <v>721</v>
      </c>
      <c r="C72" s="59">
        <v>743</v>
      </c>
      <c r="D72" s="59">
        <v>748</v>
      </c>
      <c r="E72" s="59">
        <v>813</v>
      </c>
      <c r="F72" s="59">
        <v>760</v>
      </c>
      <c r="G72" s="59">
        <v>799</v>
      </c>
      <c r="H72" s="59">
        <v>689</v>
      </c>
      <c r="I72" s="59">
        <v>647</v>
      </c>
      <c r="J72" s="59">
        <v>699</v>
      </c>
      <c r="K72" s="59">
        <v>784</v>
      </c>
      <c r="L72" s="58">
        <v>807</v>
      </c>
      <c r="M72" s="59">
        <v>880</v>
      </c>
      <c r="N72" s="59">
        <v>1006</v>
      </c>
      <c r="O72" s="59">
        <v>1085</v>
      </c>
      <c r="P72" s="60">
        <v>1130</v>
      </c>
    </row>
    <row r="73" spans="1:16" s="61" customFormat="1" ht="10.5" customHeight="1" x14ac:dyDescent="0.3">
      <c r="A73" s="57" t="s">
        <v>107</v>
      </c>
      <c r="B73" s="58">
        <v>1193</v>
      </c>
      <c r="C73" s="59">
        <v>1203</v>
      </c>
      <c r="D73" s="59">
        <v>1258</v>
      </c>
      <c r="E73" s="59">
        <v>1174</v>
      </c>
      <c r="F73" s="59">
        <v>1326</v>
      </c>
      <c r="G73" s="59">
        <v>1341</v>
      </c>
      <c r="H73" s="59">
        <v>1243</v>
      </c>
      <c r="I73" s="59">
        <v>1278</v>
      </c>
      <c r="J73" s="59">
        <v>1138</v>
      </c>
      <c r="K73" s="59">
        <v>1468</v>
      </c>
      <c r="L73" s="58">
        <v>1451</v>
      </c>
      <c r="M73" s="59">
        <v>1645</v>
      </c>
      <c r="N73" s="59">
        <v>1982</v>
      </c>
      <c r="O73" s="59">
        <v>2472</v>
      </c>
      <c r="P73" s="60">
        <v>2579</v>
      </c>
    </row>
    <row r="74" spans="1:16" s="61" customFormat="1" ht="10.5" customHeight="1" x14ac:dyDescent="0.3">
      <c r="A74" s="53" t="s">
        <v>108</v>
      </c>
      <c r="B74" s="54">
        <v>33190</v>
      </c>
      <c r="C74" s="55">
        <v>39065</v>
      </c>
      <c r="D74" s="55">
        <v>39126</v>
      </c>
      <c r="E74" s="55">
        <v>40388</v>
      </c>
      <c r="F74" s="55">
        <v>45721</v>
      </c>
      <c r="G74" s="55">
        <v>49503</v>
      </c>
      <c r="H74" s="55">
        <v>53189</v>
      </c>
      <c r="I74" s="55">
        <v>66638</v>
      </c>
      <c r="J74" s="55">
        <v>69411</v>
      </c>
      <c r="K74" s="55">
        <v>78306</v>
      </c>
      <c r="L74" s="54">
        <v>74309</v>
      </c>
      <c r="M74" s="55">
        <v>82026</v>
      </c>
      <c r="N74" s="55">
        <v>94849</v>
      </c>
      <c r="O74" s="55">
        <v>107158</v>
      </c>
      <c r="P74" s="56">
        <v>112804</v>
      </c>
    </row>
    <row r="75" spans="1:16" s="61" customFormat="1" ht="10.5" customHeight="1" x14ac:dyDescent="0.3">
      <c r="A75" s="57" t="s">
        <v>109</v>
      </c>
      <c r="B75" s="58">
        <v>592</v>
      </c>
      <c r="C75" s="59">
        <v>527</v>
      </c>
      <c r="D75" s="59">
        <v>588</v>
      </c>
      <c r="E75" s="59">
        <v>627</v>
      </c>
      <c r="F75" s="59">
        <v>613</v>
      </c>
      <c r="G75" s="59">
        <v>587</v>
      </c>
      <c r="H75" s="59">
        <v>472</v>
      </c>
      <c r="I75" s="59">
        <v>439</v>
      </c>
      <c r="J75" s="59">
        <v>451</v>
      </c>
      <c r="K75" s="59">
        <v>488</v>
      </c>
      <c r="L75" s="58">
        <v>492</v>
      </c>
      <c r="M75" s="59">
        <v>614</v>
      </c>
      <c r="N75" s="59">
        <v>689</v>
      </c>
      <c r="O75" s="59">
        <v>782</v>
      </c>
      <c r="P75" s="60">
        <v>840</v>
      </c>
    </row>
    <row r="76" spans="1:16" s="61" customFormat="1" ht="10.5" customHeight="1" x14ac:dyDescent="0.3">
      <c r="A76" s="57" t="s">
        <v>110</v>
      </c>
      <c r="B76" s="58">
        <v>490</v>
      </c>
      <c r="C76" s="59">
        <v>468</v>
      </c>
      <c r="D76" s="59">
        <v>492</v>
      </c>
      <c r="E76" s="59">
        <v>469</v>
      </c>
      <c r="F76" s="59">
        <v>521</v>
      </c>
      <c r="G76" s="59">
        <v>501</v>
      </c>
      <c r="H76" s="59">
        <v>421</v>
      </c>
      <c r="I76" s="59">
        <v>566</v>
      </c>
      <c r="J76" s="59">
        <v>923</v>
      </c>
      <c r="K76" s="59">
        <v>1110</v>
      </c>
      <c r="L76" s="58">
        <v>1121</v>
      </c>
      <c r="M76" s="59">
        <v>1327</v>
      </c>
      <c r="N76" s="59">
        <v>1705</v>
      </c>
      <c r="O76" s="59">
        <v>1911</v>
      </c>
      <c r="P76" s="60">
        <v>1949</v>
      </c>
    </row>
    <row r="77" spans="1:16" s="61" customFormat="1" ht="10.5" customHeight="1" x14ac:dyDescent="0.3">
      <c r="A77" s="57" t="s">
        <v>111</v>
      </c>
      <c r="B77" s="58">
        <v>728</v>
      </c>
      <c r="C77" s="59">
        <v>813</v>
      </c>
      <c r="D77" s="59">
        <v>870</v>
      </c>
      <c r="E77" s="59">
        <v>928</v>
      </c>
      <c r="F77" s="59">
        <v>1017</v>
      </c>
      <c r="G77" s="59">
        <v>1061</v>
      </c>
      <c r="H77" s="59">
        <v>1048</v>
      </c>
      <c r="I77" s="59">
        <v>1234</v>
      </c>
      <c r="J77" s="59">
        <v>1571</v>
      </c>
      <c r="K77" s="59">
        <v>2204</v>
      </c>
      <c r="L77" s="58">
        <v>2183</v>
      </c>
      <c r="M77" s="59">
        <v>2322</v>
      </c>
      <c r="N77" s="59">
        <v>2795</v>
      </c>
      <c r="O77" s="59">
        <v>3342</v>
      </c>
      <c r="P77" s="60">
        <v>3452</v>
      </c>
    </row>
    <row r="78" spans="1:16" s="61" customFormat="1" ht="10.5" customHeight="1" x14ac:dyDescent="0.3">
      <c r="A78" s="57" t="s">
        <v>112</v>
      </c>
      <c r="B78" s="58">
        <v>1100</v>
      </c>
      <c r="C78" s="59">
        <v>1119</v>
      </c>
      <c r="D78" s="59">
        <v>1034</v>
      </c>
      <c r="E78" s="59">
        <v>986</v>
      </c>
      <c r="F78" s="59">
        <v>1043</v>
      </c>
      <c r="G78" s="59">
        <v>1007</v>
      </c>
      <c r="H78" s="59">
        <v>867</v>
      </c>
      <c r="I78" s="59">
        <v>882</v>
      </c>
      <c r="J78" s="59">
        <v>1278</v>
      </c>
      <c r="K78" s="59">
        <v>1573</v>
      </c>
      <c r="L78" s="58">
        <v>1606</v>
      </c>
      <c r="M78" s="59">
        <v>1818</v>
      </c>
      <c r="N78" s="59">
        <v>1915</v>
      </c>
      <c r="O78" s="59">
        <v>2312</v>
      </c>
      <c r="P78" s="60">
        <v>2422</v>
      </c>
    </row>
    <row r="79" spans="1:16" s="61" customFormat="1" ht="10.5" customHeight="1" x14ac:dyDescent="0.3">
      <c r="A79" s="57" t="s">
        <v>113</v>
      </c>
      <c r="B79" s="58">
        <v>823</v>
      </c>
      <c r="C79" s="59">
        <v>857</v>
      </c>
      <c r="D79" s="59">
        <v>885</v>
      </c>
      <c r="E79" s="59">
        <v>888</v>
      </c>
      <c r="F79" s="59">
        <v>907</v>
      </c>
      <c r="G79" s="59">
        <v>870</v>
      </c>
      <c r="H79" s="59">
        <v>796</v>
      </c>
      <c r="I79" s="59">
        <v>755</v>
      </c>
      <c r="J79" s="59">
        <v>877</v>
      </c>
      <c r="K79" s="59">
        <v>1055</v>
      </c>
      <c r="L79" s="58">
        <v>1085</v>
      </c>
      <c r="M79" s="59">
        <v>1284</v>
      </c>
      <c r="N79" s="59">
        <v>1746</v>
      </c>
      <c r="O79" s="59">
        <v>2080</v>
      </c>
      <c r="P79" s="60">
        <v>2208</v>
      </c>
    </row>
    <row r="80" spans="1:16" s="61" customFormat="1" ht="10.5" customHeight="1" x14ac:dyDescent="0.3">
      <c r="A80" s="57" t="s">
        <v>114</v>
      </c>
      <c r="B80" s="58">
        <v>240</v>
      </c>
      <c r="C80" s="59">
        <v>326</v>
      </c>
      <c r="D80" s="59">
        <v>332</v>
      </c>
      <c r="E80" s="59">
        <v>328</v>
      </c>
      <c r="F80" s="59">
        <v>355</v>
      </c>
      <c r="G80" s="59">
        <v>369</v>
      </c>
      <c r="H80" s="59">
        <v>341</v>
      </c>
      <c r="I80" s="59">
        <v>316</v>
      </c>
      <c r="J80" s="59">
        <v>323</v>
      </c>
      <c r="K80" s="59">
        <v>369</v>
      </c>
      <c r="L80" s="58">
        <v>382</v>
      </c>
      <c r="M80" s="59">
        <v>555</v>
      </c>
      <c r="N80" s="59">
        <v>658</v>
      </c>
      <c r="O80" s="59">
        <v>843</v>
      </c>
      <c r="P80" s="60">
        <v>886</v>
      </c>
    </row>
    <row r="81" spans="1:16" s="61" customFormat="1" ht="10.5" customHeight="1" x14ac:dyDescent="0.3">
      <c r="A81" s="57" t="s">
        <v>115</v>
      </c>
      <c r="B81" s="58">
        <v>566</v>
      </c>
      <c r="C81" s="59">
        <v>557</v>
      </c>
      <c r="D81" s="59">
        <v>549</v>
      </c>
      <c r="E81" s="59">
        <v>552</v>
      </c>
      <c r="F81" s="59">
        <v>568</v>
      </c>
      <c r="G81" s="59">
        <v>597</v>
      </c>
      <c r="H81" s="59">
        <v>504</v>
      </c>
      <c r="I81" s="59">
        <v>554</v>
      </c>
      <c r="J81" s="59">
        <v>850</v>
      </c>
      <c r="K81" s="59">
        <v>1604</v>
      </c>
      <c r="L81" s="58">
        <v>1628</v>
      </c>
      <c r="M81" s="59">
        <v>1756</v>
      </c>
      <c r="N81" s="59">
        <v>2247</v>
      </c>
      <c r="O81" s="59">
        <v>2794</v>
      </c>
      <c r="P81" s="60">
        <v>3029</v>
      </c>
    </row>
    <row r="82" spans="1:16" s="61" customFormat="1" ht="10.5" customHeight="1" x14ac:dyDescent="0.3">
      <c r="A82" s="57" t="s">
        <v>116</v>
      </c>
      <c r="B82" s="58">
        <v>403</v>
      </c>
      <c r="C82" s="59">
        <v>484</v>
      </c>
      <c r="D82" s="59">
        <v>463</v>
      </c>
      <c r="E82" s="59">
        <v>417</v>
      </c>
      <c r="F82" s="59">
        <v>552</v>
      </c>
      <c r="G82" s="59">
        <v>517</v>
      </c>
      <c r="H82" s="59">
        <v>478</v>
      </c>
      <c r="I82" s="59">
        <v>465</v>
      </c>
      <c r="J82" s="59">
        <v>629</v>
      </c>
      <c r="K82" s="59">
        <v>763</v>
      </c>
      <c r="L82" s="58">
        <v>776</v>
      </c>
      <c r="M82" s="59">
        <v>937</v>
      </c>
      <c r="N82" s="59">
        <v>1323</v>
      </c>
      <c r="O82" s="59">
        <v>1482</v>
      </c>
      <c r="P82" s="60">
        <v>1529</v>
      </c>
    </row>
    <row r="83" spans="1:16" s="61" customFormat="1" ht="10.5" customHeight="1" x14ac:dyDescent="0.3">
      <c r="A83" s="57" t="s">
        <v>117</v>
      </c>
      <c r="B83" s="58">
        <v>132</v>
      </c>
      <c r="C83" s="59">
        <v>153</v>
      </c>
      <c r="D83" s="59">
        <v>130</v>
      </c>
      <c r="E83" s="59">
        <v>128</v>
      </c>
      <c r="F83" s="59">
        <v>141</v>
      </c>
      <c r="G83" s="59">
        <v>150</v>
      </c>
      <c r="H83" s="59">
        <v>133</v>
      </c>
      <c r="I83" s="59">
        <v>133</v>
      </c>
      <c r="J83" s="59">
        <v>141</v>
      </c>
      <c r="K83" s="59">
        <v>138</v>
      </c>
      <c r="L83" s="58">
        <v>153</v>
      </c>
      <c r="M83" s="59">
        <v>187</v>
      </c>
      <c r="N83" s="59">
        <v>261</v>
      </c>
      <c r="O83" s="59">
        <v>267</v>
      </c>
      <c r="P83" s="60">
        <v>248</v>
      </c>
    </row>
    <row r="84" spans="1:16" s="61" customFormat="1" ht="10.5" customHeight="1" x14ac:dyDescent="0.3">
      <c r="A84" s="57" t="s">
        <v>118</v>
      </c>
      <c r="B84" s="58">
        <v>15794</v>
      </c>
      <c r="C84" s="59">
        <v>20293</v>
      </c>
      <c r="D84" s="59">
        <v>20649</v>
      </c>
      <c r="E84" s="59">
        <v>21557</v>
      </c>
      <c r="F84" s="59">
        <v>26045</v>
      </c>
      <c r="G84" s="59">
        <v>29005</v>
      </c>
      <c r="H84" s="59">
        <v>32583</v>
      </c>
      <c r="I84" s="59">
        <v>39695</v>
      </c>
      <c r="J84" s="59">
        <v>37400</v>
      </c>
      <c r="K84" s="59">
        <v>36355</v>
      </c>
      <c r="L84" s="58">
        <v>33037</v>
      </c>
      <c r="M84" s="59">
        <v>32387</v>
      </c>
      <c r="N84" s="59">
        <v>34897</v>
      </c>
      <c r="O84" s="59">
        <v>38039</v>
      </c>
      <c r="P84" s="60">
        <v>39151</v>
      </c>
    </row>
    <row r="85" spans="1:16" s="61" customFormat="1" ht="10.5" customHeight="1" x14ac:dyDescent="0.3">
      <c r="A85" s="57" t="s">
        <v>119</v>
      </c>
      <c r="B85" s="58">
        <v>3146</v>
      </c>
      <c r="C85" s="59">
        <v>3186</v>
      </c>
      <c r="D85" s="59">
        <v>3186</v>
      </c>
      <c r="E85" s="59">
        <v>3109</v>
      </c>
      <c r="F85" s="59">
        <v>3185</v>
      </c>
      <c r="G85" s="59">
        <v>3203</v>
      </c>
      <c r="H85" s="59">
        <v>2607</v>
      </c>
      <c r="I85" s="59">
        <v>2688</v>
      </c>
      <c r="J85" s="59">
        <v>3307</v>
      </c>
      <c r="K85" s="59">
        <v>4014</v>
      </c>
      <c r="L85" s="58">
        <v>4071</v>
      </c>
      <c r="M85" s="59">
        <v>5396</v>
      </c>
      <c r="N85" s="59">
        <v>6443</v>
      </c>
      <c r="O85" s="59">
        <v>7622</v>
      </c>
      <c r="P85" s="60">
        <v>8393</v>
      </c>
    </row>
    <row r="86" spans="1:16" s="61" customFormat="1" ht="10.5" customHeight="1" x14ac:dyDescent="0.3">
      <c r="A86" s="57" t="s">
        <v>120</v>
      </c>
      <c r="B86" s="58">
        <v>193</v>
      </c>
      <c r="C86" s="59">
        <v>450</v>
      </c>
      <c r="D86" s="59">
        <v>343</v>
      </c>
      <c r="E86" s="59">
        <v>385</v>
      </c>
      <c r="F86" s="59">
        <v>298</v>
      </c>
      <c r="G86" s="59">
        <v>480</v>
      </c>
      <c r="H86" s="59">
        <v>699</v>
      </c>
      <c r="I86" s="59">
        <v>746</v>
      </c>
      <c r="J86" s="59">
        <v>1009</v>
      </c>
      <c r="K86" s="59">
        <v>1775</v>
      </c>
      <c r="L86" s="58">
        <v>1637</v>
      </c>
      <c r="M86" s="59">
        <v>1993</v>
      </c>
      <c r="N86" s="59">
        <v>3010</v>
      </c>
      <c r="O86" s="59">
        <v>3143</v>
      </c>
      <c r="P86" s="60">
        <v>3457</v>
      </c>
    </row>
    <row r="87" spans="1:16" s="61" customFormat="1" ht="10.5" customHeight="1" x14ac:dyDescent="0.3">
      <c r="A87" s="57" t="s">
        <v>121</v>
      </c>
      <c r="B87" s="58">
        <v>311</v>
      </c>
      <c r="C87" s="59">
        <v>328</v>
      </c>
      <c r="D87" s="59">
        <v>339</v>
      </c>
      <c r="E87" s="59">
        <v>354</v>
      </c>
      <c r="F87" s="59">
        <v>363</v>
      </c>
      <c r="G87" s="59">
        <v>488</v>
      </c>
      <c r="H87" s="59">
        <v>761</v>
      </c>
      <c r="I87" s="59">
        <v>1303</v>
      </c>
      <c r="J87" s="59">
        <v>1143</v>
      </c>
      <c r="K87" s="59">
        <v>1695</v>
      </c>
      <c r="L87" s="58">
        <v>1625</v>
      </c>
      <c r="M87" s="59">
        <v>2017</v>
      </c>
      <c r="N87" s="59">
        <v>2608</v>
      </c>
      <c r="O87" s="59">
        <v>3839</v>
      </c>
      <c r="P87" s="60">
        <v>3983</v>
      </c>
    </row>
    <row r="88" spans="1:16" s="61" customFormat="1" ht="10.5" customHeight="1" x14ac:dyDescent="0.3">
      <c r="A88" s="57" t="s">
        <v>122</v>
      </c>
      <c r="B88" s="58">
        <v>461</v>
      </c>
      <c r="C88" s="59">
        <v>496</v>
      </c>
      <c r="D88" s="59">
        <v>503</v>
      </c>
      <c r="E88" s="59">
        <v>482</v>
      </c>
      <c r="F88" s="59">
        <v>544</v>
      </c>
      <c r="G88" s="59">
        <v>574</v>
      </c>
      <c r="H88" s="59">
        <v>546</v>
      </c>
      <c r="I88" s="59">
        <v>579</v>
      </c>
      <c r="J88" s="59">
        <v>831</v>
      </c>
      <c r="K88" s="59">
        <v>1291</v>
      </c>
      <c r="L88" s="58">
        <v>1296</v>
      </c>
      <c r="M88" s="59">
        <v>1483</v>
      </c>
      <c r="N88" s="59">
        <v>1695</v>
      </c>
      <c r="O88" s="59">
        <v>2084</v>
      </c>
      <c r="P88" s="60">
        <v>2113</v>
      </c>
    </row>
    <row r="89" spans="1:16" s="61" customFormat="1" ht="10.5" customHeight="1" x14ac:dyDescent="0.3">
      <c r="A89" s="57" t="s">
        <v>123</v>
      </c>
      <c r="B89" s="58">
        <v>885</v>
      </c>
      <c r="C89" s="59">
        <v>1103</v>
      </c>
      <c r="D89" s="59">
        <v>1063</v>
      </c>
      <c r="E89" s="59">
        <v>1128</v>
      </c>
      <c r="F89" s="59">
        <v>972</v>
      </c>
      <c r="G89" s="59">
        <v>1163</v>
      </c>
      <c r="H89" s="59">
        <v>949</v>
      </c>
      <c r="I89" s="59">
        <v>1048</v>
      </c>
      <c r="J89" s="59">
        <v>1235</v>
      </c>
      <c r="K89" s="59">
        <v>1435</v>
      </c>
      <c r="L89" s="58">
        <v>1338</v>
      </c>
      <c r="M89" s="59">
        <v>1646</v>
      </c>
      <c r="N89" s="59">
        <v>2178</v>
      </c>
      <c r="O89" s="59">
        <v>2597</v>
      </c>
      <c r="P89" s="60">
        <v>2694</v>
      </c>
    </row>
    <row r="90" spans="1:16" s="61" customFormat="1" ht="10.5" customHeight="1" x14ac:dyDescent="0.3">
      <c r="A90" s="57" t="s">
        <v>124</v>
      </c>
      <c r="B90" s="58">
        <v>774</v>
      </c>
      <c r="C90" s="59">
        <v>829</v>
      </c>
      <c r="D90" s="59">
        <v>660</v>
      </c>
      <c r="E90" s="59">
        <v>822</v>
      </c>
      <c r="F90" s="59">
        <v>1066</v>
      </c>
      <c r="G90" s="59">
        <v>1334</v>
      </c>
      <c r="H90" s="59">
        <v>1813</v>
      </c>
      <c r="I90" s="59">
        <v>4329</v>
      </c>
      <c r="J90" s="59">
        <v>5235</v>
      </c>
      <c r="K90" s="59">
        <v>6578</v>
      </c>
      <c r="L90" s="58">
        <v>6369</v>
      </c>
      <c r="M90" s="59">
        <v>7023</v>
      </c>
      <c r="N90" s="59">
        <v>7579</v>
      </c>
      <c r="O90" s="59">
        <v>8222</v>
      </c>
      <c r="P90" s="60">
        <v>9242</v>
      </c>
    </row>
    <row r="91" spans="1:16" s="61" customFormat="1" ht="10.5" customHeight="1" x14ac:dyDescent="0.3">
      <c r="A91" s="57" t="s">
        <v>125</v>
      </c>
      <c r="B91" s="58">
        <v>309</v>
      </c>
      <c r="C91" s="59">
        <v>335</v>
      </c>
      <c r="D91" s="59">
        <v>312</v>
      </c>
      <c r="E91" s="59">
        <v>315</v>
      </c>
      <c r="F91" s="59">
        <v>368</v>
      </c>
      <c r="G91" s="59">
        <v>369</v>
      </c>
      <c r="H91" s="59">
        <v>430</v>
      </c>
      <c r="I91" s="59">
        <v>454</v>
      </c>
      <c r="J91" s="59">
        <v>603</v>
      </c>
      <c r="K91" s="59">
        <v>1009</v>
      </c>
      <c r="L91" s="58">
        <v>996</v>
      </c>
      <c r="M91" s="59">
        <v>1283</v>
      </c>
      <c r="N91" s="59">
        <v>1552</v>
      </c>
      <c r="O91" s="59">
        <v>1620</v>
      </c>
      <c r="P91" s="60">
        <v>1906</v>
      </c>
    </row>
    <row r="92" spans="1:16" s="61" customFormat="1" ht="10.5" customHeight="1" x14ac:dyDescent="0.3">
      <c r="A92" s="57" t="s">
        <v>126</v>
      </c>
      <c r="B92" s="58">
        <v>1489</v>
      </c>
      <c r="C92" s="59">
        <v>1633</v>
      </c>
      <c r="D92" s="59">
        <v>1491</v>
      </c>
      <c r="E92" s="59">
        <v>1523</v>
      </c>
      <c r="F92" s="59">
        <v>1669</v>
      </c>
      <c r="G92" s="59">
        <v>1612</v>
      </c>
      <c r="H92" s="59">
        <v>1470</v>
      </c>
      <c r="I92" s="59">
        <v>1542</v>
      </c>
      <c r="J92" s="59">
        <v>1750</v>
      </c>
      <c r="K92" s="59">
        <v>2119</v>
      </c>
      <c r="L92" s="58">
        <v>2116</v>
      </c>
      <c r="M92" s="59">
        <v>2672</v>
      </c>
      <c r="N92" s="59">
        <v>2919</v>
      </c>
      <c r="O92" s="59">
        <v>3148</v>
      </c>
      <c r="P92" s="60">
        <v>3354</v>
      </c>
    </row>
    <row r="93" spans="1:16" s="61" customFormat="1" ht="10.5" customHeight="1" x14ac:dyDescent="0.3">
      <c r="A93" s="57" t="s">
        <v>127</v>
      </c>
      <c r="B93" s="58">
        <v>555</v>
      </c>
      <c r="C93" s="59">
        <v>620</v>
      </c>
      <c r="D93" s="59">
        <v>604</v>
      </c>
      <c r="E93" s="59">
        <v>584</v>
      </c>
      <c r="F93" s="59">
        <v>565</v>
      </c>
      <c r="G93" s="59">
        <v>593</v>
      </c>
      <c r="H93" s="59">
        <v>571</v>
      </c>
      <c r="I93" s="59">
        <v>654</v>
      </c>
      <c r="J93" s="59">
        <v>951</v>
      </c>
      <c r="K93" s="59">
        <v>1053</v>
      </c>
      <c r="L93" s="58">
        <v>1072</v>
      </c>
      <c r="M93" s="59">
        <v>1698</v>
      </c>
      <c r="N93" s="59">
        <v>2126</v>
      </c>
      <c r="O93" s="59">
        <v>2757</v>
      </c>
      <c r="P93" s="60">
        <v>2869</v>
      </c>
    </row>
    <row r="94" spans="1:16" s="61" customFormat="1" ht="10.5" customHeight="1" x14ac:dyDescent="0.3">
      <c r="A94" s="57" t="s">
        <v>128</v>
      </c>
      <c r="B94" s="58">
        <v>185</v>
      </c>
      <c r="C94" s="59">
        <v>218</v>
      </c>
      <c r="D94" s="59">
        <v>214</v>
      </c>
      <c r="E94" s="59">
        <v>260</v>
      </c>
      <c r="F94" s="59">
        <v>231</v>
      </c>
      <c r="G94" s="59">
        <v>242</v>
      </c>
      <c r="H94" s="59">
        <v>182</v>
      </c>
      <c r="I94" s="59">
        <v>184</v>
      </c>
      <c r="J94" s="59">
        <v>162</v>
      </c>
      <c r="K94" s="59">
        <v>154</v>
      </c>
      <c r="L94" s="58">
        <v>159</v>
      </c>
      <c r="M94" s="59">
        <v>139</v>
      </c>
      <c r="N94" s="59">
        <v>146</v>
      </c>
      <c r="O94" s="59">
        <v>157</v>
      </c>
      <c r="P94" s="60">
        <v>150</v>
      </c>
    </row>
    <row r="95" spans="1:16" s="61" customFormat="1" ht="10.5" customHeight="1" x14ac:dyDescent="0.3">
      <c r="A95" s="57" t="s">
        <v>129</v>
      </c>
      <c r="B95" s="58">
        <v>350</v>
      </c>
      <c r="C95" s="59">
        <v>371</v>
      </c>
      <c r="D95" s="59">
        <v>327</v>
      </c>
      <c r="E95" s="59">
        <v>381</v>
      </c>
      <c r="F95" s="59">
        <v>379</v>
      </c>
      <c r="G95" s="59">
        <v>379</v>
      </c>
      <c r="H95" s="59">
        <v>366</v>
      </c>
      <c r="I95" s="59">
        <v>336</v>
      </c>
      <c r="J95" s="59">
        <v>395</v>
      </c>
      <c r="K95" s="59">
        <v>446</v>
      </c>
      <c r="L95" s="58">
        <v>451</v>
      </c>
      <c r="M95" s="59">
        <v>503</v>
      </c>
      <c r="N95" s="59">
        <v>643</v>
      </c>
      <c r="O95" s="59">
        <v>779</v>
      </c>
      <c r="P95" s="60">
        <v>788</v>
      </c>
    </row>
    <row r="96" spans="1:16" s="61" customFormat="1" ht="10.5" customHeight="1" x14ac:dyDescent="0.3">
      <c r="A96" s="57" t="s">
        <v>130</v>
      </c>
      <c r="B96" s="58">
        <v>1236</v>
      </c>
      <c r="C96" s="59">
        <v>1364</v>
      </c>
      <c r="D96" s="59">
        <v>1482</v>
      </c>
      <c r="E96" s="59">
        <v>1378</v>
      </c>
      <c r="F96" s="59">
        <v>1393</v>
      </c>
      <c r="G96" s="59">
        <v>1376</v>
      </c>
      <c r="H96" s="59">
        <v>1199</v>
      </c>
      <c r="I96" s="59">
        <v>1134</v>
      </c>
      <c r="J96" s="59">
        <v>1102</v>
      </c>
      <c r="K96" s="59">
        <v>1330</v>
      </c>
      <c r="L96" s="58">
        <v>1277</v>
      </c>
      <c r="M96" s="59">
        <v>1551</v>
      </c>
      <c r="N96" s="59">
        <v>1779</v>
      </c>
      <c r="O96" s="59">
        <v>2345</v>
      </c>
      <c r="P96" s="60">
        <v>2465</v>
      </c>
    </row>
    <row r="97" spans="1:16" s="61" customFormat="1" ht="10.5" customHeight="1" x14ac:dyDescent="0.3">
      <c r="A97" s="57" t="s">
        <v>131</v>
      </c>
      <c r="B97" s="58">
        <v>422</v>
      </c>
      <c r="C97" s="59">
        <v>502</v>
      </c>
      <c r="D97" s="59">
        <v>537</v>
      </c>
      <c r="E97" s="59">
        <v>520</v>
      </c>
      <c r="F97" s="59">
        <v>465</v>
      </c>
      <c r="G97" s="59">
        <v>411</v>
      </c>
      <c r="H97" s="59">
        <v>398</v>
      </c>
      <c r="I97" s="59">
        <v>384</v>
      </c>
      <c r="J97" s="59">
        <v>474</v>
      </c>
      <c r="K97" s="59">
        <v>599</v>
      </c>
      <c r="L97" s="58">
        <v>586</v>
      </c>
      <c r="M97" s="59">
        <v>822</v>
      </c>
      <c r="N97" s="59">
        <v>1012</v>
      </c>
      <c r="O97" s="59">
        <v>1233</v>
      </c>
      <c r="P97" s="60">
        <v>1458</v>
      </c>
    </row>
    <row r="98" spans="1:16" s="61" customFormat="1" ht="10.5" customHeight="1" x14ac:dyDescent="0.3">
      <c r="A98" s="57" t="s">
        <v>132</v>
      </c>
      <c r="B98" s="58">
        <v>1063</v>
      </c>
      <c r="C98" s="59">
        <v>1031</v>
      </c>
      <c r="D98" s="59">
        <v>971</v>
      </c>
      <c r="E98" s="59">
        <v>950</v>
      </c>
      <c r="F98" s="59">
        <v>1049</v>
      </c>
      <c r="G98" s="59">
        <v>1044</v>
      </c>
      <c r="H98" s="59">
        <v>919</v>
      </c>
      <c r="I98" s="59">
        <v>946</v>
      </c>
      <c r="J98" s="59">
        <v>937</v>
      </c>
      <c r="K98" s="59">
        <v>1087</v>
      </c>
      <c r="L98" s="58">
        <v>1106</v>
      </c>
      <c r="M98" s="59">
        <v>1264</v>
      </c>
      <c r="N98" s="59">
        <v>1439</v>
      </c>
      <c r="O98" s="59">
        <v>1466</v>
      </c>
      <c r="P98" s="60">
        <v>1642</v>
      </c>
    </row>
    <row r="99" spans="1:16" s="52" customFormat="1" ht="10.5" customHeight="1" x14ac:dyDescent="0.3">
      <c r="A99" s="57" t="s">
        <v>133</v>
      </c>
      <c r="B99" s="58">
        <v>856</v>
      </c>
      <c r="C99" s="59">
        <v>907</v>
      </c>
      <c r="D99" s="59">
        <v>1021</v>
      </c>
      <c r="E99" s="59">
        <v>1234</v>
      </c>
      <c r="F99" s="59">
        <v>1317</v>
      </c>
      <c r="G99" s="59">
        <v>1490</v>
      </c>
      <c r="H99" s="59">
        <v>2584</v>
      </c>
      <c r="I99" s="59">
        <v>5214</v>
      </c>
      <c r="J99" s="59">
        <v>5788</v>
      </c>
      <c r="K99" s="59">
        <v>7997</v>
      </c>
      <c r="L99" s="58">
        <v>7684</v>
      </c>
      <c r="M99" s="59">
        <v>9274</v>
      </c>
      <c r="N99" s="59">
        <v>11397</v>
      </c>
      <c r="O99" s="59">
        <v>12219</v>
      </c>
      <c r="P99" s="60">
        <v>12507</v>
      </c>
    </row>
    <row r="100" spans="1:16" s="61" customFormat="1" ht="10.5" customHeight="1" x14ac:dyDescent="0.3">
      <c r="A100" s="57" t="s">
        <v>134</v>
      </c>
      <c r="B100" s="58">
        <v>87</v>
      </c>
      <c r="C100" s="59">
        <v>95</v>
      </c>
      <c r="D100" s="59">
        <v>81</v>
      </c>
      <c r="E100" s="59">
        <v>83</v>
      </c>
      <c r="F100" s="59">
        <v>95</v>
      </c>
      <c r="G100" s="59">
        <v>81</v>
      </c>
      <c r="H100" s="59">
        <v>52</v>
      </c>
      <c r="I100" s="59">
        <v>58</v>
      </c>
      <c r="J100" s="59">
        <v>46</v>
      </c>
      <c r="K100" s="59">
        <v>65</v>
      </c>
      <c r="L100" s="58">
        <v>63</v>
      </c>
      <c r="M100" s="59">
        <v>75</v>
      </c>
      <c r="N100" s="59">
        <v>87</v>
      </c>
      <c r="O100" s="59">
        <v>75</v>
      </c>
      <c r="P100" s="60">
        <v>69</v>
      </c>
    </row>
    <row r="101" spans="1:16" s="61" customFormat="1" ht="10.5" customHeight="1" x14ac:dyDescent="0.3">
      <c r="A101" s="53" t="s">
        <v>135</v>
      </c>
      <c r="B101" s="54">
        <v>15388</v>
      </c>
      <c r="C101" s="55">
        <v>15266</v>
      </c>
      <c r="D101" s="55">
        <v>15412</v>
      </c>
      <c r="E101" s="55">
        <v>15714</v>
      </c>
      <c r="F101" s="55">
        <v>16410</v>
      </c>
      <c r="G101" s="55">
        <v>17238</v>
      </c>
      <c r="H101" s="55">
        <v>18067</v>
      </c>
      <c r="I101" s="55">
        <v>20036</v>
      </c>
      <c r="J101" s="55">
        <v>19932</v>
      </c>
      <c r="K101" s="55">
        <v>23016</v>
      </c>
      <c r="L101" s="54">
        <v>22904</v>
      </c>
      <c r="M101" s="55">
        <v>28240</v>
      </c>
      <c r="N101" s="55">
        <v>32911</v>
      </c>
      <c r="O101" s="55">
        <v>37695</v>
      </c>
      <c r="P101" s="56">
        <v>39536</v>
      </c>
    </row>
    <row r="102" spans="1:16" s="61" customFormat="1" ht="10.5" customHeight="1" x14ac:dyDescent="0.3">
      <c r="A102" s="57" t="s">
        <v>136</v>
      </c>
      <c r="B102" s="58">
        <v>490</v>
      </c>
      <c r="C102" s="59">
        <v>429</v>
      </c>
      <c r="D102" s="59">
        <v>441</v>
      </c>
      <c r="E102" s="59">
        <v>414</v>
      </c>
      <c r="F102" s="59">
        <v>384</v>
      </c>
      <c r="G102" s="59">
        <v>427</v>
      </c>
      <c r="H102" s="59">
        <v>523</v>
      </c>
      <c r="I102" s="59">
        <v>709</v>
      </c>
      <c r="J102" s="59">
        <v>662</v>
      </c>
      <c r="K102" s="59">
        <v>833</v>
      </c>
      <c r="L102" s="58">
        <v>825</v>
      </c>
      <c r="M102" s="59">
        <v>918</v>
      </c>
      <c r="N102" s="59">
        <v>1287</v>
      </c>
      <c r="O102" s="59">
        <v>1438</v>
      </c>
      <c r="P102" s="60">
        <v>1458</v>
      </c>
    </row>
    <row r="103" spans="1:16" s="61" customFormat="1" ht="10.5" customHeight="1" x14ac:dyDescent="0.3">
      <c r="A103" s="57" t="s">
        <v>137</v>
      </c>
      <c r="B103" s="58">
        <v>1672</v>
      </c>
      <c r="C103" s="59">
        <v>1842</v>
      </c>
      <c r="D103" s="59">
        <v>1890</v>
      </c>
      <c r="E103" s="59">
        <v>1907</v>
      </c>
      <c r="F103" s="59">
        <v>1969</v>
      </c>
      <c r="G103" s="59">
        <v>1949</v>
      </c>
      <c r="H103" s="59">
        <v>2148</v>
      </c>
      <c r="I103" s="59">
        <v>2962</v>
      </c>
      <c r="J103" s="59">
        <v>3043</v>
      </c>
      <c r="K103" s="59">
        <v>3479</v>
      </c>
      <c r="L103" s="58">
        <v>3393</v>
      </c>
      <c r="M103" s="59">
        <v>4004</v>
      </c>
      <c r="N103" s="59">
        <v>4737</v>
      </c>
      <c r="O103" s="59">
        <v>5503</v>
      </c>
      <c r="P103" s="60">
        <v>5772</v>
      </c>
    </row>
    <row r="104" spans="1:16" s="61" customFormat="1" ht="10.5" customHeight="1" x14ac:dyDescent="0.3">
      <c r="A104" s="57" t="s">
        <v>138</v>
      </c>
      <c r="B104" s="58">
        <v>350</v>
      </c>
      <c r="C104" s="59">
        <v>377</v>
      </c>
      <c r="D104" s="59">
        <v>384</v>
      </c>
      <c r="E104" s="59">
        <v>370</v>
      </c>
      <c r="F104" s="59">
        <v>372</v>
      </c>
      <c r="G104" s="59">
        <v>395</v>
      </c>
      <c r="H104" s="59">
        <v>448</v>
      </c>
      <c r="I104" s="59">
        <v>437</v>
      </c>
      <c r="J104" s="59">
        <v>410</v>
      </c>
      <c r="K104" s="59">
        <v>508</v>
      </c>
      <c r="L104" s="58">
        <v>522</v>
      </c>
      <c r="M104" s="59">
        <v>721</v>
      </c>
      <c r="N104" s="59">
        <v>823</v>
      </c>
      <c r="O104" s="59">
        <v>1015</v>
      </c>
      <c r="P104" s="60">
        <v>1109</v>
      </c>
    </row>
    <row r="105" spans="1:16" s="61" customFormat="1" ht="10.5" customHeight="1" x14ac:dyDescent="0.3">
      <c r="A105" s="57" t="s">
        <v>139</v>
      </c>
      <c r="B105" s="58">
        <v>295</v>
      </c>
      <c r="C105" s="59">
        <v>292</v>
      </c>
      <c r="D105" s="59">
        <v>291</v>
      </c>
      <c r="E105" s="59">
        <v>318</v>
      </c>
      <c r="F105" s="59">
        <v>303</v>
      </c>
      <c r="G105" s="59">
        <v>298</v>
      </c>
      <c r="H105" s="59">
        <v>338</v>
      </c>
      <c r="I105" s="59">
        <v>295</v>
      </c>
      <c r="J105" s="59">
        <v>268</v>
      </c>
      <c r="K105" s="59">
        <v>336</v>
      </c>
      <c r="L105" s="58">
        <v>349</v>
      </c>
      <c r="M105" s="59">
        <v>486</v>
      </c>
      <c r="N105" s="59">
        <v>482</v>
      </c>
      <c r="O105" s="59">
        <v>456</v>
      </c>
      <c r="P105" s="60">
        <v>445</v>
      </c>
    </row>
    <row r="106" spans="1:16" s="61" customFormat="1" ht="10.5" customHeight="1" x14ac:dyDescent="0.3">
      <c r="A106" s="57" t="s">
        <v>140</v>
      </c>
      <c r="B106" s="58">
        <v>70</v>
      </c>
      <c r="C106" s="59">
        <v>72</v>
      </c>
      <c r="D106" s="59">
        <v>53</v>
      </c>
      <c r="E106" s="59">
        <v>88</v>
      </c>
      <c r="F106" s="59">
        <v>65</v>
      </c>
      <c r="G106" s="59">
        <v>66</v>
      </c>
      <c r="H106" s="59">
        <v>68</v>
      </c>
      <c r="I106" s="59">
        <v>57</v>
      </c>
      <c r="J106" s="59">
        <v>55</v>
      </c>
      <c r="K106" s="59">
        <v>110</v>
      </c>
      <c r="L106" s="58">
        <v>121</v>
      </c>
      <c r="M106" s="59">
        <v>157</v>
      </c>
      <c r="N106" s="59">
        <v>170</v>
      </c>
      <c r="O106" s="59">
        <v>178</v>
      </c>
      <c r="P106" s="60">
        <v>176</v>
      </c>
    </row>
    <row r="107" spans="1:16" s="61" customFormat="1" ht="10.5" customHeight="1" x14ac:dyDescent="0.3">
      <c r="A107" s="57" t="s">
        <v>141</v>
      </c>
      <c r="B107" s="58">
        <v>1655</v>
      </c>
      <c r="C107" s="59">
        <v>1703</v>
      </c>
      <c r="D107" s="59">
        <v>1733</v>
      </c>
      <c r="E107" s="59">
        <v>1745</v>
      </c>
      <c r="F107" s="59">
        <v>1826</v>
      </c>
      <c r="G107" s="59">
        <v>1909</v>
      </c>
      <c r="H107" s="59">
        <v>1936</v>
      </c>
      <c r="I107" s="59">
        <v>1981</v>
      </c>
      <c r="J107" s="59">
        <v>2100</v>
      </c>
      <c r="K107" s="59">
        <v>2570</v>
      </c>
      <c r="L107" s="58">
        <v>2571</v>
      </c>
      <c r="M107" s="59">
        <v>3321</v>
      </c>
      <c r="N107" s="59">
        <v>3857</v>
      </c>
      <c r="O107" s="59">
        <v>4487</v>
      </c>
      <c r="P107" s="60">
        <v>4675</v>
      </c>
    </row>
    <row r="108" spans="1:16" s="61" customFormat="1" ht="10.5" customHeight="1" x14ac:dyDescent="0.3">
      <c r="A108" s="57" t="s">
        <v>142</v>
      </c>
      <c r="B108" s="58">
        <v>1294</v>
      </c>
      <c r="C108" s="59">
        <v>1449</v>
      </c>
      <c r="D108" s="59">
        <v>1526</v>
      </c>
      <c r="E108" s="59">
        <v>1647</v>
      </c>
      <c r="F108" s="59">
        <v>1768</v>
      </c>
      <c r="G108" s="59">
        <v>1944</v>
      </c>
      <c r="H108" s="59">
        <v>2228</v>
      </c>
      <c r="I108" s="59">
        <v>2688</v>
      </c>
      <c r="J108" s="59">
        <v>2658</v>
      </c>
      <c r="K108" s="59">
        <v>3131</v>
      </c>
      <c r="L108" s="58">
        <v>3108</v>
      </c>
      <c r="M108" s="59">
        <v>3860</v>
      </c>
      <c r="N108" s="59">
        <v>4598</v>
      </c>
      <c r="O108" s="59">
        <v>5037</v>
      </c>
      <c r="P108" s="60">
        <v>5466</v>
      </c>
    </row>
    <row r="109" spans="1:16" s="61" customFormat="1" ht="10.5" customHeight="1" x14ac:dyDescent="0.3">
      <c r="A109" s="57" t="s">
        <v>143</v>
      </c>
      <c r="B109" s="58">
        <v>256</v>
      </c>
      <c r="C109" s="59">
        <v>266</v>
      </c>
      <c r="D109" s="59">
        <v>270</v>
      </c>
      <c r="E109" s="59">
        <v>239</v>
      </c>
      <c r="F109" s="59">
        <v>241</v>
      </c>
      <c r="G109" s="59">
        <v>267</v>
      </c>
      <c r="H109" s="59">
        <v>272</v>
      </c>
      <c r="I109" s="59">
        <v>259</v>
      </c>
      <c r="J109" s="59">
        <v>231</v>
      </c>
      <c r="K109" s="59">
        <v>364</v>
      </c>
      <c r="L109" s="58">
        <v>364</v>
      </c>
      <c r="M109" s="59">
        <v>510</v>
      </c>
      <c r="N109" s="59">
        <v>582</v>
      </c>
      <c r="O109" s="59">
        <v>699</v>
      </c>
      <c r="P109" s="60">
        <v>705</v>
      </c>
    </row>
    <row r="110" spans="1:16" s="61" customFormat="1" ht="10.5" customHeight="1" x14ac:dyDescent="0.3">
      <c r="A110" s="57" t="s">
        <v>144</v>
      </c>
      <c r="B110" s="58">
        <v>244</v>
      </c>
      <c r="C110" s="59">
        <v>237</v>
      </c>
      <c r="D110" s="59">
        <v>228</v>
      </c>
      <c r="E110" s="59">
        <v>203</v>
      </c>
      <c r="F110" s="59">
        <v>233</v>
      </c>
      <c r="G110" s="59">
        <v>259</v>
      </c>
      <c r="H110" s="59">
        <v>332</v>
      </c>
      <c r="I110" s="59">
        <v>319</v>
      </c>
      <c r="J110" s="59">
        <v>302</v>
      </c>
      <c r="K110" s="59">
        <v>359</v>
      </c>
      <c r="L110" s="58">
        <v>367</v>
      </c>
      <c r="M110" s="59">
        <v>560</v>
      </c>
      <c r="N110" s="59">
        <v>600</v>
      </c>
      <c r="O110" s="59">
        <v>590</v>
      </c>
      <c r="P110" s="60">
        <v>569</v>
      </c>
    </row>
    <row r="111" spans="1:16" s="61" customFormat="1" ht="10.5" customHeight="1" x14ac:dyDescent="0.3">
      <c r="A111" s="57" t="s">
        <v>145</v>
      </c>
      <c r="B111" s="58">
        <v>1030</v>
      </c>
      <c r="C111" s="59">
        <v>1031</v>
      </c>
      <c r="D111" s="59">
        <v>1062</v>
      </c>
      <c r="E111" s="59">
        <v>1054</v>
      </c>
      <c r="F111" s="59">
        <v>1013</v>
      </c>
      <c r="G111" s="59">
        <v>951</v>
      </c>
      <c r="H111" s="59">
        <v>909</v>
      </c>
      <c r="I111" s="59">
        <v>886</v>
      </c>
      <c r="J111" s="59">
        <v>894</v>
      </c>
      <c r="K111" s="59">
        <v>1052</v>
      </c>
      <c r="L111" s="58">
        <v>1063</v>
      </c>
      <c r="M111" s="59">
        <v>1225</v>
      </c>
      <c r="N111" s="59">
        <v>1494</v>
      </c>
      <c r="O111" s="59">
        <v>2225</v>
      </c>
      <c r="P111" s="60">
        <v>2404</v>
      </c>
    </row>
    <row r="112" spans="1:16" s="61" customFormat="1" ht="10.5" customHeight="1" x14ac:dyDescent="0.3">
      <c r="A112" s="57" t="s">
        <v>146</v>
      </c>
      <c r="B112" s="58">
        <v>1773</v>
      </c>
      <c r="C112" s="59">
        <v>1754</v>
      </c>
      <c r="D112" s="59">
        <v>1761</v>
      </c>
      <c r="E112" s="59">
        <v>1964</v>
      </c>
      <c r="F112" s="59">
        <v>2262</v>
      </c>
      <c r="G112" s="59">
        <v>2246</v>
      </c>
      <c r="H112" s="59">
        <v>1880</v>
      </c>
      <c r="I112" s="59">
        <v>1716</v>
      </c>
      <c r="J112" s="59">
        <v>1666</v>
      </c>
      <c r="K112" s="59">
        <v>2065</v>
      </c>
      <c r="L112" s="58">
        <v>2029</v>
      </c>
      <c r="M112" s="59">
        <v>2727</v>
      </c>
      <c r="N112" s="59">
        <v>3332</v>
      </c>
      <c r="O112" s="59">
        <v>4123</v>
      </c>
      <c r="P112" s="60">
        <v>4561</v>
      </c>
    </row>
    <row r="113" spans="1:16" s="61" customFormat="1" ht="10.5" customHeight="1" x14ac:dyDescent="0.3">
      <c r="A113" s="57" t="s">
        <v>147</v>
      </c>
      <c r="B113" s="58">
        <v>576</v>
      </c>
      <c r="C113" s="59">
        <v>507</v>
      </c>
      <c r="D113" s="59">
        <v>457</v>
      </c>
      <c r="E113" s="59">
        <v>413</v>
      </c>
      <c r="F113" s="59">
        <v>402</v>
      </c>
      <c r="G113" s="59">
        <v>493</v>
      </c>
      <c r="H113" s="59">
        <v>500</v>
      </c>
      <c r="I113" s="59">
        <v>553</v>
      </c>
      <c r="J113" s="59">
        <v>549</v>
      </c>
      <c r="K113" s="59">
        <v>684</v>
      </c>
      <c r="L113" s="58">
        <v>709</v>
      </c>
      <c r="M113" s="59">
        <v>731</v>
      </c>
      <c r="N113" s="59">
        <v>928</v>
      </c>
      <c r="O113" s="59">
        <v>976</v>
      </c>
      <c r="P113" s="60">
        <v>982</v>
      </c>
    </row>
    <row r="114" spans="1:16" s="61" customFormat="1" ht="10.5" customHeight="1" x14ac:dyDescent="0.3">
      <c r="A114" s="57" t="s">
        <v>148</v>
      </c>
      <c r="B114" s="58">
        <v>4568</v>
      </c>
      <c r="C114" s="59">
        <v>4289</v>
      </c>
      <c r="D114" s="59">
        <v>4329</v>
      </c>
      <c r="E114" s="59">
        <v>4381</v>
      </c>
      <c r="F114" s="59">
        <v>4558</v>
      </c>
      <c r="G114" s="59">
        <v>5002</v>
      </c>
      <c r="H114" s="59">
        <v>5461</v>
      </c>
      <c r="I114" s="59">
        <v>6263</v>
      </c>
      <c r="J114" s="59">
        <v>6224</v>
      </c>
      <c r="K114" s="59">
        <v>6548</v>
      </c>
      <c r="L114" s="58">
        <v>6486</v>
      </c>
      <c r="M114" s="59">
        <v>7835</v>
      </c>
      <c r="N114" s="59">
        <v>8594</v>
      </c>
      <c r="O114" s="59">
        <v>9307</v>
      </c>
      <c r="P114" s="60">
        <v>9552</v>
      </c>
    </row>
    <row r="115" spans="1:16" s="61" customFormat="1" ht="10.5" customHeight="1" x14ac:dyDescent="0.3">
      <c r="A115" s="57" t="s">
        <v>149</v>
      </c>
      <c r="B115" s="58">
        <v>695</v>
      </c>
      <c r="C115" s="59">
        <v>668</v>
      </c>
      <c r="D115" s="59">
        <v>678</v>
      </c>
      <c r="E115" s="59">
        <v>650</v>
      </c>
      <c r="F115" s="59">
        <v>676</v>
      </c>
      <c r="G115" s="59">
        <v>689</v>
      </c>
      <c r="H115" s="59">
        <v>688</v>
      </c>
      <c r="I115" s="59">
        <v>626</v>
      </c>
      <c r="J115" s="59">
        <v>608</v>
      </c>
      <c r="K115" s="59">
        <v>697</v>
      </c>
      <c r="L115" s="58">
        <v>722</v>
      </c>
      <c r="M115" s="59">
        <v>832</v>
      </c>
      <c r="N115" s="59">
        <v>1007</v>
      </c>
      <c r="O115" s="59">
        <v>1229</v>
      </c>
      <c r="P115" s="60">
        <v>1237</v>
      </c>
    </row>
    <row r="116" spans="1:16" s="61" customFormat="1" ht="10.5" customHeight="1" x14ac:dyDescent="0.3">
      <c r="A116" s="57" t="s">
        <v>150</v>
      </c>
      <c r="B116" s="58">
        <v>420</v>
      </c>
      <c r="C116" s="59">
        <v>350</v>
      </c>
      <c r="D116" s="59">
        <v>309</v>
      </c>
      <c r="E116" s="59">
        <v>321</v>
      </c>
      <c r="F116" s="59">
        <v>338</v>
      </c>
      <c r="G116" s="59">
        <v>343</v>
      </c>
      <c r="H116" s="59">
        <v>336</v>
      </c>
      <c r="I116" s="59">
        <v>285</v>
      </c>
      <c r="J116" s="59">
        <v>262</v>
      </c>
      <c r="K116" s="59">
        <v>280</v>
      </c>
      <c r="L116" s="58">
        <v>275</v>
      </c>
      <c r="M116" s="59">
        <v>353</v>
      </c>
      <c r="N116" s="59">
        <v>420</v>
      </c>
      <c r="O116" s="59">
        <v>432</v>
      </c>
      <c r="P116" s="60">
        <v>425</v>
      </c>
    </row>
    <row r="117" spans="1:16" s="61" customFormat="1" ht="10.5" customHeight="1" x14ac:dyDescent="0.3">
      <c r="A117" s="53" t="s">
        <v>151</v>
      </c>
      <c r="B117" s="54">
        <v>18768</v>
      </c>
      <c r="C117" s="55">
        <v>20992</v>
      </c>
      <c r="D117" s="55">
        <v>22058</v>
      </c>
      <c r="E117" s="55">
        <v>22801</v>
      </c>
      <c r="F117" s="55">
        <v>23785</v>
      </c>
      <c r="G117" s="55">
        <v>24892</v>
      </c>
      <c r="H117" s="55">
        <v>25060</v>
      </c>
      <c r="I117" s="55">
        <v>28134</v>
      </c>
      <c r="J117" s="55">
        <v>29613</v>
      </c>
      <c r="K117" s="55">
        <v>33805</v>
      </c>
      <c r="L117" s="54">
        <v>33854</v>
      </c>
      <c r="M117" s="55">
        <v>38499</v>
      </c>
      <c r="N117" s="55">
        <v>41113</v>
      </c>
      <c r="O117" s="55">
        <v>44594</v>
      </c>
      <c r="P117" s="56">
        <v>46676</v>
      </c>
    </row>
    <row r="118" spans="1:16" s="61" customFormat="1" ht="10.5" customHeight="1" x14ac:dyDescent="0.3">
      <c r="A118" s="57" t="s">
        <v>152</v>
      </c>
      <c r="B118" s="58">
        <v>1438</v>
      </c>
      <c r="C118" s="59">
        <v>1662</v>
      </c>
      <c r="D118" s="59">
        <v>1791</v>
      </c>
      <c r="E118" s="59">
        <v>1876</v>
      </c>
      <c r="F118" s="59">
        <v>1887</v>
      </c>
      <c r="G118" s="59">
        <v>2008</v>
      </c>
      <c r="H118" s="59">
        <v>2091</v>
      </c>
      <c r="I118" s="59">
        <v>1729</v>
      </c>
      <c r="J118" s="59">
        <v>1808</v>
      </c>
      <c r="K118" s="59">
        <v>2606</v>
      </c>
      <c r="L118" s="58">
        <v>2594</v>
      </c>
      <c r="M118" s="59">
        <v>3128</v>
      </c>
      <c r="N118" s="59">
        <v>3286</v>
      </c>
      <c r="O118" s="59">
        <v>3421</v>
      </c>
      <c r="P118" s="60">
        <v>3360</v>
      </c>
    </row>
    <row r="119" spans="1:16" s="61" customFormat="1" ht="10.5" customHeight="1" x14ac:dyDescent="0.3">
      <c r="A119" s="57" t="s">
        <v>153</v>
      </c>
      <c r="B119" s="58">
        <v>404</v>
      </c>
      <c r="C119" s="59">
        <v>431</v>
      </c>
      <c r="D119" s="59">
        <v>430</v>
      </c>
      <c r="E119" s="59">
        <v>438</v>
      </c>
      <c r="F119" s="59">
        <v>434</v>
      </c>
      <c r="G119" s="59">
        <v>424</v>
      </c>
      <c r="H119" s="59">
        <v>397</v>
      </c>
      <c r="I119" s="59">
        <v>404</v>
      </c>
      <c r="J119" s="59">
        <v>430</v>
      </c>
      <c r="K119" s="59">
        <v>457</v>
      </c>
      <c r="L119" s="58">
        <v>465</v>
      </c>
      <c r="M119" s="59">
        <v>558</v>
      </c>
      <c r="N119" s="59">
        <v>640</v>
      </c>
      <c r="O119" s="59">
        <v>670</v>
      </c>
      <c r="P119" s="60">
        <v>724</v>
      </c>
    </row>
    <row r="120" spans="1:16" s="61" customFormat="1" ht="10.5" customHeight="1" x14ac:dyDescent="0.3">
      <c r="A120" s="57" t="s">
        <v>154</v>
      </c>
      <c r="B120" s="58">
        <v>3453</v>
      </c>
      <c r="C120" s="59">
        <v>3956</v>
      </c>
      <c r="D120" s="59">
        <v>4160</v>
      </c>
      <c r="E120" s="59">
        <v>3259</v>
      </c>
      <c r="F120" s="59">
        <v>3634</v>
      </c>
      <c r="G120" s="59">
        <v>4033</v>
      </c>
      <c r="H120" s="59">
        <v>4248</v>
      </c>
      <c r="I120" s="59">
        <v>4932</v>
      </c>
      <c r="J120" s="59">
        <v>5572</v>
      </c>
      <c r="K120" s="59">
        <v>6356</v>
      </c>
      <c r="L120" s="58">
        <v>6395</v>
      </c>
      <c r="M120" s="59">
        <v>6775</v>
      </c>
      <c r="N120" s="59">
        <v>7325</v>
      </c>
      <c r="O120" s="59">
        <v>8300</v>
      </c>
      <c r="P120" s="60">
        <v>9116</v>
      </c>
    </row>
    <row r="121" spans="1:16" s="61" customFormat="1" ht="10.5" customHeight="1" x14ac:dyDescent="0.3">
      <c r="A121" s="57" t="s">
        <v>155</v>
      </c>
      <c r="B121" s="58">
        <v>683</v>
      </c>
      <c r="C121" s="59">
        <v>661</v>
      </c>
      <c r="D121" s="59">
        <v>650</v>
      </c>
      <c r="E121" s="59">
        <v>690</v>
      </c>
      <c r="F121" s="59">
        <v>768</v>
      </c>
      <c r="G121" s="59">
        <v>770</v>
      </c>
      <c r="H121" s="59">
        <v>812</v>
      </c>
      <c r="I121" s="59">
        <v>1084</v>
      </c>
      <c r="J121" s="59">
        <v>1185</v>
      </c>
      <c r="K121" s="59">
        <v>1363</v>
      </c>
      <c r="L121" s="58">
        <v>1255</v>
      </c>
      <c r="M121" s="59">
        <v>1324</v>
      </c>
      <c r="N121" s="59">
        <v>1420</v>
      </c>
      <c r="O121" s="59">
        <v>1664</v>
      </c>
      <c r="P121" s="60">
        <v>1703</v>
      </c>
    </row>
    <row r="122" spans="1:16" s="61" customFormat="1" ht="10.5" customHeight="1" x14ac:dyDescent="0.3">
      <c r="A122" s="57" t="s">
        <v>156</v>
      </c>
      <c r="B122" s="58">
        <v>748</v>
      </c>
      <c r="C122" s="59">
        <v>811</v>
      </c>
      <c r="D122" s="59">
        <v>819</v>
      </c>
      <c r="E122" s="59">
        <v>758</v>
      </c>
      <c r="F122" s="59">
        <v>886</v>
      </c>
      <c r="G122" s="59">
        <v>833</v>
      </c>
      <c r="H122" s="59">
        <v>771</v>
      </c>
      <c r="I122" s="59">
        <v>791</v>
      </c>
      <c r="J122" s="59">
        <v>761</v>
      </c>
      <c r="K122" s="59">
        <v>905</v>
      </c>
      <c r="L122" s="58">
        <v>928</v>
      </c>
      <c r="M122" s="59">
        <v>1107</v>
      </c>
      <c r="N122" s="59">
        <v>1290</v>
      </c>
      <c r="O122" s="59">
        <v>1395</v>
      </c>
      <c r="P122" s="60">
        <v>1404</v>
      </c>
    </row>
    <row r="123" spans="1:16" s="61" customFormat="1" ht="10.5" customHeight="1" x14ac:dyDescent="0.3">
      <c r="A123" s="57" t="s">
        <v>157</v>
      </c>
      <c r="B123" s="58">
        <v>1966</v>
      </c>
      <c r="C123" s="59">
        <v>2243</v>
      </c>
      <c r="D123" s="59">
        <v>2281</v>
      </c>
      <c r="E123" s="59">
        <v>2349</v>
      </c>
      <c r="F123" s="59">
        <v>2502</v>
      </c>
      <c r="G123" s="59">
        <v>2478</v>
      </c>
      <c r="H123" s="59">
        <v>2320</v>
      </c>
      <c r="I123" s="59">
        <v>2435</v>
      </c>
      <c r="J123" s="59">
        <v>2401</v>
      </c>
      <c r="K123" s="59">
        <v>2815</v>
      </c>
      <c r="L123" s="58">
        <v>2852</v>
      </c>
      <c r="M123" s="59">
        <v>3414</v>
      </c>
      <c r="N123" s="59">
        <v>3468</v>
      </c>
      <c r="O123" s="59">
        <v>3613</v>
      </c>
      <c r="P123" s="60">
        <v>3693</v>
      </c>
    </row>
    <row r="124" spans="1:16" s="61" customFormat="1" ht="10.5" customHeight="1" x14ac:dyDescent="0.3">
      <c r="A124" s="57" t="s">
        <v>158</v>
      </c>
      <c r="B124" s="58">
        <v>467</v>
      </c>
      <c r="C124" s="59">
        <v>509</v>
      </c>
      <c r="D124" s="59">
        <v>508</v>
      </c>
      <c r="E124" s="59">
        <v>518</v>
      </c>
      <c r="F124" s="59">
        <v>560</v>
      </c>
      <c r="G124" s="59">
        <v>676</v>
      </c>
      <c r="H124" s="59">
        <v>671</v>
      </c>
      <c r="I124" s="59">
        <v>648</v>
      </c>
      <c r="J124" s="59">
        <v>732</v>
      </c>
      <c r="K124" s="59">
        <v>913</v>
      </c>
      <c r="L124" s="58">
        <v>911</v>
      </c>
      <c r="M124" s="59">
        <v>986</v>
      </c>
      <c r="N124" s="59">
        <v>1013</v>
      </c>
      <c r="O124" s="59">
        <v>1010</v>
      </c>
      <c r="P124" s="60">
        <v>1088</v>
      </c>
    </row>
    <row r="125" spans="1:16" s="61" customFormat="1" ht="10.5" customHeight="1" x14ac:dyDescent="0.3">
      <c r="A125" s="57" t="s">
        <v>159</v>
      </c>
      <c r="B125" s="58">
        <v>1088</v>
      </c>
      <c r="C125" s="59">
        <v>1178</v>
      </c>
      <c r="D125" s="59">
        <v>1206</v>
      </c>
      <c r="E125" s="59">
        <v>1080</v>
      </c>
      <c r="F125" s="59">
        <v>1118</v>
      </c>
      <c r="G125" s="59">
        <v>1016</v>
      </c>
      <c r="H125" s="59">
        <v>1015</v>
      </c>
      <c r="I125" s="59">
        <v>878</v>
      </c>
      <c r="J125" s="59">
        <v>862</v>
      </c>
      <c r="K125" s="59">
        <v>958</v>
      </c>
      <c r="L125" s="58">
        <v>991</v>
      </c>
      <c r="M125" s="59">
        <v>1033</v>
      </c>
      <c r="N125" s="59">
        <v>1085</v>
      </c>
      <c r="O125" s="59">
        <v>1106</v>
      </c>
      <c r="P125" s="60">
        <v>1165</v>
      </c>
    </row>
    <row r="126" spans="1:16" s="61" customFormat="1" ht="10.5" customHeight="1" x14ac:dyDescent="0.3">
      <c r="A126" s="57" t="s">
        <v>160</v>
      </c>
      <c r="B126" s="58">
        <v>596</v>
      </c>
      <c r="C126" s="59">
        <v>604</v>
      </c>
      <c r="D126" s="59">
        <v>654</v>
      </c>
      <c r="E126" s="59">
        <v>660</v>
      </c>
      <c r="F126" s="59">
        <v>766</v>
      </c>
      <c r="G126" s="59">
        <v>761</v>
      </c>
      <c r="H126" s="59">
        <v>639</v>
      </c>
      <c r="I126" s="59">
        <v>681</v>
      </c>
      <c r="J126" s="59">
        <v>796</v>
      </c>
      <c r="K126" s="59">
        <v>830</v>
      </c>
      <c r="L126" s="58">
        <v>853</v>
      </c>
      <c r="M126" s="59">
        <v>960</v>
      </c>
      <c r="N126" s="59">
        <v>922</v>
      </c>
      <c r="O126" s="59">
        <v>952</v>
      </c>
      <c r="P126" s="60">
        <v>1064</v>
      </c>
    </row>
    <row r="127" spans="1:16" s="61" customFormat="1" ht="10.5" customHeight="1" x14ac:dyDescent="0.3">
      <c r="A127" s="57" t="s">
        <v>161</v>
      </c>
      <c r="B127" s="58">
        <v>982</v>
      </c>
      <c r="C127" s="59">
        <v>1067</v>
      </c>
      <c r="D127" s="59">
        <v>1105</v>
      </c>
      <c r="E127" s="59">
        <v>1073</v>
      </c>
      <c r="F127" s="59">
        <v>1085</v>
      </c>
      <c r="G127" s="59">
        <v>1139</v>
      </c>
      <c r="H127" s="59">
        <v>1017</v>
      </c>
      <c r="I127" s="59">
        <v>1027</v>
      </c>
      <c r="J127" s="59">
        <v>1003</v>
      </c>
      <c r="K127" s="59">
        <v>1066</v>
      </c>
      <c r="L127" s="58">
        <v>1090</v>
      </c>
      <c r="M127" s="59">
        <v>1180</v>
      </c>
      <c r="N127" s="59">
        <v>1251</v>
      </c>
      <c r="O127" s="59">
        <v>1365</v>
      </c>
      <c r="P127" s="60">
        <v>1419</v>
      </c>
    </row>
    <row r="128" spans="1:16" s="61" customFormat="1" ht="10.5" customHeight="1" x14ac:dyDescent="0.3">
      <c r="A128" s="57" t="s">
        <v>162</v>
      </c>
      <c r="B128" s="58" t="s">
        <v>163</v>
      </c>
      <c r="C128" s="59" t="s">
        <v>163</v>
      </c>
      <c r="D128" s="59" t="s">
        <v>163</v>
      </c>
      <c r="E128" s="59">
        <v>1461</v>
      </c>
      <c r="F128" s="59">
        <v>1378</v>
      </c>
      <c r="G128" s="59">
        <v>1576</v>
      </c>
      <c r="H128" s="59">
        <v>1694</v>
      </c>
      <c r="I128" s="59">
        <v>2289</v>
      </c>
      <c r="J128" s="59">
        <v>2515</v>
      </c>
      <c r="K128" s="59">
        <v>2819</v>
      </c>
      <c r="L128" s="58">
        <v>2809</v>
      </c>
      <c r="M128" s="59">
        <v>3306</v>
      </c>
      <c r="N128" s="59">
        <v>3801</v>
      </c>
      <c r="O128" s="59">
        <v>4166</v>
      </c>
      <c r="P128" s="60">
        <v>4285</v>
      </c>
    </row>
    <row r="129" spans="1:16" s="61" customFormat="1" ht="10.5" customHeight="1" x14ac:dyDescent="0.3">
      <c r="A129" s="57" t="s">
        <v>164</v>
      </c>
      <c r="B129" s="58">
        <v>3852</v>
      </c>
      <c r="C129" s="59">
        <v>4450</v>
      </c>
      <c r="D129" s="59">
        <v>4564</v>
      </c>
      <c r="E129" s="59">
        <v>4611</v>
      </c>
      <c r="F129" s="59">
        <v>4755</v>
      </c>
      <c r="G129" s="59">
        <v>4835</v>
      </c>
      <c r="H129" s="59">
        <v>4802</v>
      </c>
      <c r="I129" s="59">
        <v>5070</v>
      </c>
      <c r="J129" s="59">
        <v>5371</v>
      </c>
      <c r="K129" s="59">
        <v>5749</v>
      </c>
      <c r="L129" s="58">
        <v>5689</v>
      </c>
      <c r="M129" s="59">
        <v>6417</v>
      </c>
      <c r="N129" s="59">
        <v>6705</v>
      </c>
      <c r="O129" s="59">
        <v>7643</v>
      </c>
      <c r="P129" s="60">
        <v>8026</v>
      </c>
    </row>
    <row r="130" spans="1:16" s="61" customFormat="1" ht="10.5" customHeight="1" x14ac:dyDescent="0.3">
      <c r="A130" s="57" t="s">
        <v>165</v>
      </c>
      <c r="B130" s="58">
        <v>416</v>
      </c>
      <c r="C130" s="59">
        <v>402</v>
      </c>
      <c r="D130" s="59">
        <v>418</v>
      </c>
      <c r="E130" s="59">
        <v>376</v>
      </c>
      <c r="F130" s="59">
        <v>407</v>
      </c>
      <c r="G130" s="59">
        <v>469</v>
      </c>
      <c r="H130" s="59">
        <v>498</v>
      </c>
      <c r="I130" s="59">
        <v>598</v>
      </c>
      <c r="J130" s="59">
        <v>747</v>
      </c>
      <c r="K130" s="59">
        <v>899</v>
      </c>
      <c r="L130" s="58">
        <v>894</v>
      </c>
      <c r="M130" s="59">
        <v>1154</v>
      </c>
      <c r="N130" s="59">
        <v>1218</v>
      </c>
      <c r="O130" s="59">
        <v>1348</v>
      </c>
      <c r="P130" s="60">
        <v>1382</v>
      </c>
    </row>
    <row r="131" spans="1:16" s="61" customFormat="1" ht="10.5" customHeight="1" x14ac:dyDescent="0.3">
      <c r="A131" s="57" t="s">
        <v>166</v>
      </c>
      <c r="B131" s="58">
        <v>1515</v>
      </c>
      <c r="C131" s="59">
        <v>1476</v>
      </c>
      <c r="D131" s="59">
        <v>1638</v>
      </c>
      <c r="E131" s="59">
        <v>1688</v>
      </c>
      <c r="F131" s="59">
        <v>1642</v>
      </c>
      <c r="G131" s="59">
        <v>1721</v>
      </c>
      <c r="H131" s="59">
        <v>1536</v>
      </c>
      <c r="I131" s="59">
        <v>1552</v>
      </c>
      <c r="J131" s="59">
        <v>1656</v>
      </c>
      <c r="K131" s="59">
        <v>1858</v>
      </c>
      <c r="L131" s="58">
        <v>1899</v>
      </c>
      <c r="M131" s="59">
        <v>2164</v>
      </c>
      <c r="N131" s="59">
        <v>2367</v>
      </c>
      <c r="O131" s="59">
        <v>2382</v>
      </c>
      <c r="P131" s="60">
        <v>2433</v>
      </c>
    </row>
    <row r="132" spans="1:16" s="61" customFormat="1" ht="10.5" customHeight="1" x14ac:dyDescent="0.3">
      <c r="A132" s="57" t="s">
        <v>167</v>
      </c>
      <c r="B132" s="58">
        <v>1160</v>
      </c>
      <c r="C132" s="59">
        <v>1542</v>
      </c>
      <c r="D132" s="59">
        <v>1834</v>
      </c>
      <c r="E132" s="59">
        <v>1964</v>
      </c>
      <c r="F132" s="59">
        <v>1963</v>
      </c>
      <c r="G132" s="59">
        <v>2153</v>
      </c>
      <c r="H132" s="59">
        <v>2549</v>
      </c>
      <c r="I132" s="59">
        <v>4016</v>
      </c>
      <c r="J132" s="59">
        <v>3774</v>
      </c>
      <c r="K132" s="59">
        <v>4211</v>
      </c>
      <c r="L132" s="58">
        <v>4229</v>
      </c>
      <c r="M132" s="59">
        <v>4993</v>
      </c>
      <c r="N132" s="59">
        <v>5322</v>
      </c>
      <c r="O132" s="59">
        <v>5559</v>
      </c>
      <c r="P132" s="60">
        <v>5814</v>
      </c>
    </row>
    <row r="133" spans="1:16" s="61" customFormat="1" ht="10.5" customHeight="1" x14ac:dyDescent="0.3">
      <c r="A133" s="53" t="s">
        <v>168</v>
      </c>
      <c r="B133" s="54">
        <v>8402</v>
      </c>
      <c r="C133" s="55">
        <v>8863</v>
      </c>
      <c r="D133" s="55">
        <v>8504</v>
      </c>
      <c r="E133" s="55">
        <v>8435</v>
      </c>
      <c r="F133" s="55">
        <v>8704</v>
      </c>
      <c r="G133" s="55">
        <v>8610</v>
      </c>
      <c r="H133" s="55">
        <v>7802</v>
      </c>
      <c r="I133" s="55">
        <v>7854</v>
      </c>
      <c r="J133" s="55">
        <v>8697</v>
      </c>
      <c r="K133" s="55">
        <v>10603</v>
      </c>
      <c r="L133" s="54">
        <v>10571</v>
      </c>
      <c r="M133" s="55">
        <v>12738</v>
      </c>
      <c r="N133" s="55">
        <v>15972</v>
      </c>
      <c r="O133" s="55">
        <v>19572</v>
      </c>
      <c r="P133" s="56">
        <v>21648</v>
      </c>
    </row>
    <row r="134" spans="1:16" s="61" customFormat="1" ht="10.5" customHeight="1" x14ac:dyDescent="0.3">
      <c r="A134" s="57" t="s">
        <v>1</v>
      </c>
      <c r="B134" s="58">
        <v>1198</v>
      </c>
      <c r="C134" s="59">
        <v>1191</v>
      </c>
      <c r="D134" s="59">
        <v>1117</v>
      </c>
      <c r="E134" s="59">
        <v>1173</v>
      </c>
      <c r="F134" s="59">
        <v>1133</v>
      </c>
      <c r="G134" s="59">
        <v>1096</v>
      </c>
      <c r="H134" s="59">
        <v>1023</v>
      </c>
      <c r="I134" s="59">
        <v>1116</v>
      </c>
      <c r="J134" s="59">
        <v>1337</v>
      </c>
      <c r="K134" s="59">
        <v>1806</v>
      </c>
      <c r="L134" s="58">
        <v>1777</v>
      </c>
      <c r="M134" s="59">
        <v>2277</v>
      </c>
      <c r="N134" s="59">
        <v>2909</v>
      </c>
      <c r="O134" s="59">
        <v>3580</v>
      </c>
      <c r="P134" s="60">
        <v>3693</v>
      </c>
    </row>
    <row r="135" spans="1:16" s="61" customFormat="1" ht="10.5" customHeight="1" x14ac:dyDescent="0.3">
      <c r="A135" s="57" t="s">
        <v>2</v>
      </c>
      <c r="B135" s="58">
        <v>313</v>
      </c>
      <c r="C135" s="59">
        <v>338</v>
      </c>
      <c r="D135" s="59">
        <v>383</v>
      </c>
      <c r="E135" s="59">
        <v>436</v>
      </c>
      <c r="F135" s="59">
        <v>384</v>
      </c>
      <c r="G135" s="59">
        <v>405</v>
      </c>
      <c r="H135" s="59">
        <v>406</v>
      </c>
      <c r="I135" s="59">
        <v>463</v>
      </c>
      <c r="J135" s="59">
        <v>513</v>
      </c>
      <c r="K135" s="59">
        <v>718</v>
      </c>
      <c r="L135" s="58">
        <v>738</v>
      </c>
      <c r="M135" s="59">
        <v>1045</v>
      </c>
      <c r="N135" s="59">
        <v>1358</v>
      </c>
      <c r="O135" s="59">
        <v>1501</v>
      </c>
      <c r="P135" s="60">
        <v>1593</v>
      </c>
    </row>
    <row r="136" spans="1:16" s="61" customFormat="1" ht="10.5" customHeight="1" x14ac:dyDescent="0.3">
      <c r="A136" s="57" t="s">
        <v>169</v>
      </c>
      <c r="B136" s="58">
        <v>2509</v>
      </c>
      <c r="C136" s="59">
        <v>2708</v>
      </c>
      <c r="D136" s="59">
        <v>2545</v>
      </c>
      <c r="E136" s="59">
        <v>2553</v>
      </c>
      <c r="F136" s="59">
        <v>2885</v>
      </c>
      <c r="G136" s="59">
        <v>2908</v>
      </c>
      <c r="H136" s="59">
        <v>2666</v>
      </c>
      <c r="I136" s="59">
        <v>2842</v>
      </c>
      <c r="J136" s="59">
        <v>3141</v>
      </c>
      <c r="K136" s="59">
        <v>3797</v>
      </c>
      <c r="L136" s="58">
        <v>3697</v>
      </c>
      <c r="M136" s="59">
        <v>4422</v>
      </c>
      <c r="N136" s="59">
        <v>5727</v>
      </c>
      <c r="O136" s="59">
        <v>7449</v>
      </c>
      <c r="P136" s="60">
        <v>8786</v>
      </c>
    </row>
    <row r="137" spans="1:16" s="61" customFormat="1" ht="10.5" customHeight="1" x14ac:dyDescent="0.3">
      <c r="A137" s="57" t="s">
        <v>8</v>
      </c>
      <c r="B137" s="58">
        <v>730</v>
      </c>
      <c r="C137" s="59">
        <v>802</v>
      </c>
      <c r="D137" s="59">
        <v>783</v>
      </c>
      <c r="E137" s="59">
        <v>808</v>
      </c>
      <c r="F137" s="59">
        <v>767</v>
      </c>
      <c r="G137" s="59">
        <v>700</v>
      </c>
      <c r="H137" s="59">
        <v>660</v>
      </c>
      <c r="I137" s="59">
        <v>631</v>
      </c>
      <c r="J137" s="59">
        <v>602</v>
      </c>
      <c r="K137" s="59">
        <v>676</v>
      </c>
      <c r="L137" s="58">
        <v>692</v>
      </c>
      <c r="M137" s="59">
        <v>862</v>
      </c>
      <c r="N137" s="59">
        <v>1028</v>
      </c>
      <c r="O137" s="59">
        <v>1223</v>
      </c>
      <c r="P137" s="60">
        <v>1211</v>
      </c>
    </row>
    <row r="138" spans="1:16" s="61" customFormat="1" ht="10.5" customHeight="1" x14ac:dyDescent="0.3">
      <c r="A138" s="57" t="s">
        <v>170</v>
      </c>
      <c r="B138" s="58">
        <v>331</v>
      </c>
      <c r="C138" s="59">
        <v>369</v>
      </c>
      <c r="D138" s="59">
        <v>364</v>
      </c>
      <c r="E138" s="59">
        <v>355</v>
      </c>
      <c r="F138" s="59">
        <v>367</v>
      </c>
      <c r="G138" s="59">
        <v>374</v>
      </c>
      <c r="H138" s="59">
        <v>315</v>
      </c>
      <c r="I138" s="59">
        <v>299</v>
      </c>
      <c r="J138" s="59">
        <v>420</v>
      </c>
      <c r="K138" s="59">
        <v>594</v>
      </c>
      <c r="L138" s="58">
        <v>603</v>
      </c>
      <c r="M138" s="59">
        <v>645</v>
      </c>
      <c r="N138" s="59">
        <v>818</v>
      </c>
      <c r="O138" s="59">
        <v>854</v>
      </c>
      <c r="P138" s="60">
        <v>977</v>
      </c>
    </row>
    <row r="139" spans="1:16" s="61" customFormat="1" ht="10.5" customHeight="1" x14ac:dyDescent="0.3">
      <c r="A139" s="57" t="s">
        <v>5</v>
      </c>
      <c r="B139" s="58">
        <v>411</v>
      </c>
      <c r="C139" s="59">
        <v>441</v>
      </c>
      <c r="D139" s="59">
        <v>440</v>
      </c>
      <c r="E139" s="59">
        <v>474</v>
      </c>
      <c r="F139" s="59">
        <v>456</v>
      </c>
      <c r="G139" s="59">
        <v>423</v>
      </c>
      <c r="H139" s="59">
        <v>418</v>
      </c>
      <c r="I139" s="59">
        <v>422</v>
      </c>
      <c r="J139" s="59">
        <v>516</v>
      </c>
      <c r="K139" s="59">
        <v>613</v>
      </c>
      <c r="L139" s="58">
        <v>623</v>
      </c>
      <c r="M139" s="59">
        <v>748</v>
      </c>
      <c r="N139" s="59">
        <v>902</v>
      </c>
      <c r="O139" s="59">
        <v>1212</v>
      </c>
      <c r="P139" s="60">
        <v>1427</v>
      </c>
    </row>
    <row r="140" spans="1:16" s="61" customFormat="1" ht="10.5" customHeight="1" x14ac:dyDescent="0.3">
      <c r="A140" s="57" t="s">
        <v>171</v>
      </c>
      <c r="B140" s="58">
        <v>875</v>
      </c>
      <c r="C140" s="59">
        <v>870</v>
      </c>
      <c r="D140" s="59">
        <v>911</v>
      </c>
      <c r="E140" s="59">
        <v>852</v>
      </c>
      <c r="F140" s="59">
        <v>903</v>
      </c>
      <c r="G140" s="59">
        <v>870</v>
      </c>
      <c r="H140" s="59">
        <v>704</v>
      </c>
      <c r="I140" s="59">
        <v>586</v>
      </c>
      <c r="J140" s="59">
        <v>590</v>
      </c>
      <c r="K140" s="59">
        <v>670</v>
      </c>
      <c r="L140" s="58">
        <v>684</v>
      </c>
      <c r="M140" s="59">
        <v>840</v>
      </c>
      <c r="N140" s="59">
        <v>941</v>
      </c>
      <c r="O140" s="59">
        <v>1026</v>
      </c>
      <c r="P140" s="60">
        <v>1043</v>
      </c>
    </row>
    <row r="141" spans="1:16" s="61" customFormat="1" ht="10.5" customHeight="1" x14ac:dyDescent="0.3">
      <c r="A141" s="57" t="s">
        <v>7</v>
      </c>
      <c r="B141" s="58">
        <v>981</v>
      </c>
      <c r="C141" s="59">
        <v>1001</v>
      </c>
      <c r="D141" s="59">
        <v>1030</v>
      </c>
      <c r="E141" s="59">
        <v>931</v>
      </c>
      <c r="F141" s="59">
        <v>917</v>
      </c>
      <c r="G141" s="59">
        <v>915</v>
      </c>
      <c r="H141" s="59">
        <v>824</v>
      </c>
      <c r="I141" s="59">
        <v>829</v>
      </c>
      <c r="J141" s="59">
        <v>866</v>
      </c>
      <c r="K141" s="59">
        <v>951</v>
      </c>
      <c r="L141" s="58">
        <v>976</v>
      </c>
      <c r="M141" s="59">
        <v>1023</v>
      </c>
      <c r="N141" s="59">
        <v>1203</v>
      </c>
      <c r="O141" s="59">
        <v>1426</v>
      </c>
      <c r="P141" s="60">
        <v>1568</v>
      </c>
    </row>
    <row r="142" spans="1:16" s="61" customFormat="1" ht="10.5" customHeight="1" x14ac:dyDescent="0.3">
      <c r="A142" s="63" t="s">
        <v>9</v>
      </c>
      <c r="B142" s="64">
        <v>1054</v>
      </c>
      <c r="C142" s="65">
        <v>1143</v>
      </c>
      <c r="D142" s="65">
        <v>931</v>
      </c>
      <c r="E142" s="65">
        <v>853</v>
      </c>
      <c r="F142" s="65">
        <v>892</v>
      </c>
      <c r="G142" s="65">
        <v>919</v>
      </c>
      <c r="H142" s="65">
        <v>786</v>
      </c>
      <c r="I142" s="65">
        <v>666</v>
      </c>
      <c r="J142" s="65">
        <v>712</v>
      </c>
      <c r="K142" s="65">
        <v>778</v>
      </c>
      <c r="L142" s="64">
        <v>781</v>
      </c>
      <c r="M142" s="65">
        <v>876</v>
      </c>
      <c r="N142" s="65">
        <v>1086</v>
      </c>
      <c r="O142" s="65">
        <v>1301</v>
      </c>
      <c r="P142" s="66">
        <v>1350</v>
      </c>
    </row>
    <row r="143" spans="1:16" ht="10.5" customHeight="1" x14ac:dyDescent="0.3">
      <c r="A143" s="67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</row>
    <row r="144" spans="1:16" s="26" customFormat="1" ht="10.5" customHeight="1" x14ac:dyDescent="0.3">
      <c r="A144" s="25" t="s">
        <v>172</v>
      </c>
    </row>
    <row r="145" spans="1:16" s="26" customFormat="1" ht="10.5" customHeight="1" x14ac:dyDescent="0.3">
      <c r="A145" s="25" t="s">
        <v>173</v>
      </c>
    </row>
    <row r="146" spans="1:16" ht="10.5" customHeight="1" x14ac:dyDescent="0.3">
      <c r="A146" s="69"/>
    </row>
    <row r="147" spans="1:16" ht="10.5" customHeight="1" x14ac:dyDescent="0.3">
      <c r="A147" s="25" t="s">
        <v>174</v>
      </c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</row>
    <row r="148" spans="1:16" ht="10.5" customHeight="1" x14ac:dyDescent="0.3"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</row>
    <row r="149" spans="1:16" ht="10.5" customHeight="1" x14ac:dyDescent="0.3">
      <c r="A149" s="72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</row>
    <row r="150" spans="1:16" ht="10.5" customHeight="1" x14ac:dyDescent="0.3">
      <c r="A150" s="74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</row>
    <row r="151" spans="1:16" ht="10.5" customHeight="1" x14ac:dyDescent="0.3">
      <c r="A151" s="74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</row>
    <row r="152" spans="1:16" ht="10.5" customHeight="1" x14ac:dyDescent="0.3">
      <c r="A152" s="74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</row>
    <row r="153" spans="1:16" ht="10.5" customHeight="1" x14ac:dyDescent="0.3">
      <c r="A153" s="74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</row>
    <row r="154" spans="1:16" ht="10.5" customHeight="1" x14ac:dyDescent="0.3">
      <c r="A154" s="74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</row>
    <row r="155" spans="1:16" ht="10.5" customHeight="1" x14ac:dyDescent="0.3">
      <c r="A155" s="74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</row>
    <row r="156" spans="1:16" s="75" customFormat="1" ht="10.5" customHeight="1" x14ac:dyDescent="0.3">
      <c r="A156" s="74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</row>
    <row r="157" spans="1:16" ht="10.5" customHeight="1" x14ac:dyDescent="0.3">
      <c r="A157" s="74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</row>
    <row r="158" spans="1:16" ht="10.5" customHeight="1" x14ac:dyDescent="0.3">
      <c r="A158" s="74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</row>
    <row r="159" spans="1:16" ht="10.5" customHeight="1" x14ac:dyDescent="0.3">
      <c r="A159" s="74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</row>
    <row r="160" spans="1:16" ht="10.5" customHeight="1" x14ac:dyDescent="0.3">
      <c r="A160" s="74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</row>
    <row r="161" spans="1:16" ht="10.5" customHeight="1" x14ac:dyDescent="0.3">
      <c r="A161" s="74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</row>
    <row r="162" spans="1:16" ht="10.5" customHeight="1" x14ac:dyDescent="0.3">
      <c r="A162" s="74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</row>
    <row r="163" spans="1:16" ht="10.5" customHeight="1" x14ac:dyDescent="0.3">
      <c r="A163" s="74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</row>
    <row r="164" spans="1:16" ht="10.5" customHeight="1" x14ac:dyDescent="0.3">
      <c r="A164" s="74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</row>
    <row r="165" spans="1:16" ht="10.5" customHeight="1" x14ac:dyDescent="0.3">
      <c r="A165" s="74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</row>
    <row r="166" spans="1:16" ht="10.5" customHeight="1" x14ac:dyDescent="0.3">
      <c r="A166" s="74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</row>
    <row r="167" spans="1:16" ht="10.5" customHeight="1" x14ac:dyDescent="0.3">
      <c r="A167" s="74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</row>
    <row r="168" spans="1:16" ht="10.5" customHeight="1" x14ac:dyDescent="0.3">
      <c r="A168" s="74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</row>
    <row r="169" spans="1:16" ht="10.5" customHeight="1" x14ac:dyDescent="0.3">
      <c r="A169" s="74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</row>
    <row r="170" spans="1:16" ht="10.5" customHeight="1" x14ac:dyDescent="0.3">
      <c r="A170" s="74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</row>
    <row r="171" spans="1:16" ht="10.5" customHeight="1" x14ac:dyDescent="0.3">
      <c r="A171" s="74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</row>
    <row r="172" spans="1:16" ht="10.5" customHeight="1" x14ac:dyDescent="0.3">
      <c r="A172" s="74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</row>
    <row r="173" spans="1:16" ht="10.5" customHeight="1" x14ac:dyDescent="0.3">
      <c r="A173" s="74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</row>
    <row r="174" spans="1:16" ht="10.5" customHeight="1" x14ac:dyDescent="0.3">
      <c r="A174" s="74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</row>
    <row r="175" spans="1:16" ht="10.5" customHeight="1" x14ac:dyDescent="0.3">
      <c r="A175" s="74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</row>
    <row r="176" spans="1:16" ht="10.5" customHeight="1" x14ac:dyDescent="0.3">
      <c r="A176" s="74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</row>
    <row r="177" spans="1:16" ht="10.5" customHeight="1" x14ac:dyDescent="0.3">
      <c r="A177" s="74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</row>
    <row r="178" spans="1:16" ht="10.5" customHeight="1" x14ac:dyDescent="0.3">
      <c r="A178" s="74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</row>
    <row r="179" spans="1:16" ht="10.5" customHeight="1" x14ac:dyDescent="0.3">
      <c r="A179" s="74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</row>
    <row r="180" spans="1:16" ht="10.5" customHeight="1" x14ac:dyDescent="0.3">
      <c r="A180" s="74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</row>
    <row r="181" spans="1:16" ht="10.5" customHeight="1" x14ac:dyDescent="0.3">
      <c r="A181" s="74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</row>
    <row r="182" spans="1:16" ht="10.5" customHeight="1" x14ac:dyDescent="0.3">
      <c r="A182" s="74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</row>
    <row r="183" spans="1:16" ht="10.5" customHeight="1" x14ac:dyDescent="0.3">
      <c r="A183" s="74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</row>
    <row r="184" spans="1:16" ht="10.5" customHeight="1" x14ac:dyDescent="0.3">
      <c r="A184" s="74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</row>
    <row r="185" spans="1:16" ht="10.5" customHeight="1" x14ac:dyDescent="0.3">
      <c r="A185" s="74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</row>
    <row r="186" spans="1:16" ht="10.5" customHeight="1" x14ac:dyDescent="0.3">
      <c r="A186" s="74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</row>
    <row r="187" spans="1:16" ht="10.5" customHeight="1" x14ac:dyDescent="0.3">
      <c r="A187" s="72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</row>
    <row r="188" spans="1:16" ht="10.5" customHeight="1" x14ac:dyDescent="0.3">
      <c r="A188" s="74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</row>
    <row r="189" spans="1:16" ht="10.5" customHeight="1" x14ac:dyDescent="0.3">
      <c r="A189" s="74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</row>
    <row r="190" spans="1:16" ht="10.5" customHeight="1" x14ac:dyDescent="0.3">
      <c r="A190" s="74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</row>
    <row r="191" spans="1:16" ht="10.5" customHeight="1" x14ac:dyDescent="0.3">
      <c r="A191" s="74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</row>
    <row r="192" spans="1:16" ht="10.5" customHeight="1" x14ac:dyDescent="0.3">
      <c r="A192" s="74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</row>
    <row r="193" spans="1:16" ht="10.5" customHeight="1" x14ac:dyDescent="0.3">
      <c r="A193" s="74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</row>
    <row r="194" spans="1:16" ht="10.5" customHeight="1" x14ac:dyDescent="0.3">
      <c r="A194" s="74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</row>
    <row r="195" spans="1:16" ht="10.5" customHeight="1" x14ac:dyDescent="0.3">
      <c r="A195" s="74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</row>
    <row r="196" spans="1:16" ht="10.5" customHeight="1" x14ac:dyDescent="0.3">
      <c r="A196" s="74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</row>
    <row r="197" spans="1:16" ht="10.5" customHeight="1" x14ac:dyDescent="0.3">
      <c r="A197" s="74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</row>
    <row r="198" spans="1:16" ht="10.5" customHeight="1" x14ac:dyDescent="0.3">
      <c r="A198" s="74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</row>
    <row r="199" spans="1:16" ht="10.5" customHeight="1" x14ac:dyDescent="0.3">
      <c r="A199" s="74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</row>
    <row r="200" spans="1:16" ht="10.5" customHeight="1" x14ac:dyDescent="0.3">
      <c r="A200" s="74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</row>
    <row r="201" spans="1:16" ht="10.5" customHeight="1" x14ac:dyDescent="0.3">
      <c r="A201" s="74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</row>
    <row r="202" spans="1:16" ht="10.5" customHeight="1" x14ac:dyDescent="0.3">
      <c r="A202" s="74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</row>
    <row r="203" spans="1:16" ht="10.5" customHeight="1" x14ac:dyDescent="0.3">
      <c r="A203" s="74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</row>
    <row r="204" spans="1:16" ht="10.5" customHeight="1" x14ac:dyDescent="0.3">
      <c r="A204" s="74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</row>
    <row r="205" spans="1:16" ht="10.5" customHeight="1" x14ac:dyDescent="0.3">
      <c r="A205" s="74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</row>
    <row r="206" spans="1:16" ht="10.5" customHeight="1" x14ac:dyDescent="0.3">
      <c r="A206" s="74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</row>
    <row r="207" spans="1:16" ht="10.5" customHeight="1" x14ac:dyDescent="0.3">
      <c r="A207" s="74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</row>
    <row r="208" spans="1:16" ht="10.5" customHeight="1" x14ac:dyDescent="0.3">
      <c r="A208" s="72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</row>
    <row r="209" spans="1:16" ht="10.5" customHeight="1" x14ac:dyDescent="0.3">
      <c r="A209" s="74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</row>
    <row r="210" spans="1:16" ht="10.5" customHeight="1" x14ac:dyDescent="0.3">
      <c r="A210" s="74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</row>
    <row r="211" spans="1:16" ht="10.5" customHeight="1" x14ac:dyDescent="0.3">
      <c r="A211" s="74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</row>
    <row r="212" spans="1:16" ht="10.5" customHeight="1" x14ac:dyDescent="0.3">
      <c r="A212" s="74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</row>
    <row r="213" spans="1:16" ht="10.5" customHeight="1" x14ac:dyDescent="0.3">
      <c r="A213" s="74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</row>
    <row r="214" spans="1:16" ht="10.5" customHeight="1" x14ac:dyDescent="0.3">
      <c r="A214" s="74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</row>
    <row r="215" spans="1:16" ht="10.5" customHeight="1" x14ac:dyDescent="0.3">
      <c r="A215" s="74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</row>
    <row r="216" spans="1:16" ht="10.5" customHeight="1" x14ac:dyDescent="0.3">
      <c r="A216" s="74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</row>
    <row r="217" spans="1:16" ht="10.5" customHeight="1" x14ac:dyDescent="0.3">
      <c r="A217" s="74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</row>
    <row r="218" spans="1:16" ht="10.5" customHeight="1" x14ac:dyDescent="0.3">
      <c r="A218" s="74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</row>
    <row r="219" spans="1:16" ht="10.5" customHeight="1" x14ac:dyDescent="0.3">
      <c r="A219" s="74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</row>
    <row r="220" spans="1:16" ht="10.5" customHeight="1" x14ac:dyDescent="0.3">
      <c r="A220" s="74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</row>
    <row r="221" spans="1:16" ht="10.5" customHeight="1" x14ac:dyDescent="0.3">
      <c r="A221" s="74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</row>
    <row r="222" spans="1:16" ht="10.5" customHeight="1" x14ac:dyDescent="0.3">
      <c r="A222" s="74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</row>
    <row r="223" spans="1:16" ht="10.5" customHeight="1" x14ac:dyDescent="0.3">
      <c r="A223" s="74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</row>
    <row r="224" spans="1:16" ht="10.5" customHeight="1" x14ac:dyDescent="0.3">
      <c r="A224" s="74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</row>
    <row r="225" spans="1:16" ht="10.5" customHeight="1" x14ac:dyDescent="0.3">
      <c r="A225" s="74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</row>
    <row r="226" spans="1:16" ht="10.5" customHeight="1" x14ac:dyDescent="0.3">
      <c r="A226" s="74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</row>
    <row r="227" spans="1:16" ht="10.5" customHeight="1" x14ac:dyDescent="0.3">
      <c r="A227" s="74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</row>
    <row r="228" spans="1:16" ht="10.5" customHeight="1" x14ac:dyDescent="0.3">
      <c r="A228" s="74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</row>
    <row r="229" spans="1:16" ht="10.5" customHeight="1" x14ac:dyDescent="0.3">
      <c r="A229" s="74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</row>
    <row r="230" spans="1:16" ht="10.5" customHeight="1" x14ac:dyDescent="0.3">
      <c r="A230" s="74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</row>
    <row r="231" spans="1:16" ht="10.5" customHeight="1" x14ac:dyDescent="0.3">
      <c r="A231" s="74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</row>
    <row r="232" spans="1:16" ht="10.5" customHeight="1" x14ac:dyDescent="0.3">
      <c r="A232" s="74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</row>
    <row r="233" spans="1:16" ht="10.5" customHeight="1" x14ac:dyDescent="0.3">
      <c r="A233" s="74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</row>
    <row r="234" spans="1:16" ht="10.5" customHeight="1" x14ac:dyDescent="0.3">
      <c r="A234" s="74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</row>
    <row r="235" spans="1:16" ht="10.5" customHeight="1" x14ac:dyDescent="0.3">
      <c r="A235" s="72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</row>
    <row r="236" spans="1:16" ht="10.5" customHeight="1" x14ac:dyDescent="0.3">
      <c r="A236" s="74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</row>
    <row r="237" spans="1:16" ht="10.5" customHeight="1" x14ac:dyDescent="0.3">
      <c r="A237" s="74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</row>
    <row r="238" spans="1:16" ht="10.5" customHeight="1" x14ac:dyDescent="0.3">
      <c r="A238" s="74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</row>
    <row r="239" spans="1:16" ht="10.5" customHeight="1" x14ac:dyDescent="0.3">
      <c r="A239" s="74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</row>
    <row r="240" spans="1:16" ht="10.5" customHeight="1" x14ac:dyDescent="0.3">
      <c r="A240" s="74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</row>
    <row r="241" spans="1:16" ht="10.5" customHeight="1" x14ac:dyDescent="0.3">
      <c r="A241" s="74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</row>
    <row r="242" spans="1:16" ht="10.5" customHeight="1" x14ac:dyDescent="0.3">
      <c r="A242" s="74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</row>
    <row r="243" spans="1:16" ht="10.5" customHeight="1" x14ac:dyDescent="0.3">
      <c r="A243" s="74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</row>
    <row r="244" spans="1:16" ht="10.5" customHeight="1" x14ac:dyDescent="0.3">
      <c r="A244" s="74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</row>
    <row r="245" spans="1:16" ht="10.5" customHeight="1" x14ac:dyDescent="0.3">
      <c r="A245" s="74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</row>
    <row r="246" spans="1:16" ht="10.5" customHeight="1" x14ac:dyDescent="0.3">
      <c r="A246" s="74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</row>
    <row r="247" spans="1:16" ht="10.5" customHeight="1" x14ac:dyDescent="0.3">
      <c r="A247" s="74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</row>
    <row r="248" spans="1:16" ht="10.5" customHeight="1" x14ac:dyDescent="0.3">
      <c r="A248" s="74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</row>
    <row r="249" spans="1:16" ht="10.5" customHeight="1" x14ac:dyDescent="0.3">
      <c r="A249" s="74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</row>
    <row r="250" spans="1:16" ht="10.5" customHeight="1" x14ac:dyDescent="0.3">
      <c r="A250" s="74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</row>
    <row r="251" spans="1:16" ht="10.5" customHeight="1" x14ac:dyDescent="0.3">
      <c r="A251" s="74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</row>
    <row r="252" spans="1:16" ht="10.5" customHeight="1" x14ac:dyDescent="0.3">
      <c r="A252" s="74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</row>
    <row r="253" spans="1:16" ht="10.5" customHeight="1" x14ac:dyDescent="0.3">
      <c r="A253" s="74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</row>
    <row r="254" spans="1:16" ht="10.5" customHeight="1" x14ac:dyDescent="0.3">
      <c r="A254" s="74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</row>
    <row r="255" spans="1:16" ht="10.5" customHeight="1" x14ac:dyDescent="0.3">
      <c r="A255" s="74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</row>
    <row r="256" spans="1:16" ht="10.5" customHeight="1" x14ac:dyDescent="0.3">
      <c r="A256" s="74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</row>
    <row r="257" spans="1:16" ht="10.5" customHeight="1" x14ac:dyDescent="0.3">
      <c r="A257" s="74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</row>
    <row r="258" spans="1:16" ht="10.5" customHeight="1" x14ac:dyDescent="0.3">
      <c r="A258" s="74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</row>
    <row r="259" spans="1:16" ht="10.5" customHeight="1" x14ac:dyDescent="0.3">
      <c r="A259" s="74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</row>
    <row r="260" spans="1:16" ht="10.5" customHeight="1" x14ac:dyDescent="0.3">
      <c r="A260" s="74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</row>
    <row r="261" spans="1:16" ht="10.5" customHeight="1" x14ac:dyDescent="0.3">
      <c r="A261" s="74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</row>
    <row r="262" spans="1:16" ht="10.5" customHeight="1" x14ac:dyDescent="0.3">
      <c r="A262" s="72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</row>
    <row r="263" spans="1:16" ht="10.5" customHeight="1" x14ac:dyDescent="0.3">
      <c r="A263" s="74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</row>
    <row r="264" spans="1:16" ht="10.5" customHeight="1" x14ac:dyDescent="0.3">
      <c r="A264" s="74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</row>
    <row r="265" spans="1:16" ht="10.5" customHeight="1" x14ac:dyDescent="0.3">
      <c r="A265" s="74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</row>
    <row r="266" spans="1:16" ht="10.5" customHeight="1" x14ac:dyDescent="0.3">
      <c r="A266" s="74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</row>
    <row r="267" spans="1:16" ht="10.5" customHeight="1" x14ac:dyDescent="0.3">
      <c r="A267" s="74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</row>
    <row r="268" spans="1:16" ht="10.5" customHeight="1" x14ac:dyDescent="0.3">
      <c r="A268" s="74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</row>
    <row r="269" spans="1:16" ht="10.5" customHeight="1" x14ac:dyDescent="0.3">
      <c r="A269" s="74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</row>
    <row r="270" spans="1:16" ht="10.5" customHeight="1" x14ac:dyDescent="0.3">
      <c r="A270" s="74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</row>
    <row r="271" spans="1:16" ht="10.5" customHeight="1" x14ac:dyDescent="0.3">
      <c r="A271" s="74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</row>
    <row r="272" spans="1:16" ht="10.5" customHeight="1" x14ac:dyDescent="0.3">
      <c r="A272" s="74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</row>
    <row r="273" spans="1:16" ht="10.5" customHeight="1" x14ac:dyDescent="0.3">
      <c r="A273" s="74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</row>
    <row r="274" spans="1:16" ht="10.5" customHeight="1" x14ac:dyDescent="0.3">
      <c r="A274" s="74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</row>
    <row r="275" spans="1:16" ht="10.5" customHeight="1" x14ac:dyDescent="0.3">
      <c r="A275" s="74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</row>
    <row r="276" spans="1:16" ht="10.5" customHeight="1" x14ac:dyDescent="0.3">
      <c r="A276" s="74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</row>
    <row r="277" spans="1:16" ht="10.5" customHeight="1" x14ac:dyDescent="0.3">
      <c r="A277" s="74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</row>
    <row r="278" spans="1:16" ht="10.5" customHeight="1" x14ac:dyDescent="0.3">
      <c r="A278" s="74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</row>
    <row r="279" spans="1:16" ht="10.5" customHeight="1" x14ac:dyDescent="0.3">
      <c r="A279" s="74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</row>
    <row r="280" spans="1:16" ht="10.5" customHeight="1" x14ac:dyDescent="0.3">
      <c r="A280" s="74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</row>
    <row r="281" spans="1:16" ht="10.5" customHeight="1" x14ac:dyDescent="0.3">
      <c r="A281" s="74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</row>
    <row r="282" spans="1:16" ht="10.5" customHeight="1" x14ac:dyDescent="0.3">
      <c r="A282" s="74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</row>
    <row r="283" spans="1:16" ht="10.5" customHeight="1" x14ac:dyDescent="0.3">
      <c r="A283" s="72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</row>
    <row r="284" spans="1:16" ht="10.5" customHeight="1" x14ac:dyDescent="0.3">
      <c r="A284" s="74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</row>
    <row r="285" spans="1:16" ht="10.5" customHeight="1" x14ac:dyDescent="0.3">
      <c r="A285" s="74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</row>
    <row r="286" spans="1:16" ht="10.5" customHeight="1" x14ac:dyDescent="0.3">
      <c r="A286" s="74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</row>
    <row r="287" spans="1:16" ht="10.5" customHeight="1" x14ac:dyDescent="0.3">
      <c r="A287" s="74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</row>
    <row r="288" spans="1:16" ht="10.5" customHeight="1" x14ac:dyDescent="0.3">
      <c r="A288" s="74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</row>
    <row r="289" spans="1:16" ht="10.5" customHeight="1" x14ac:dyDescent="0.3">
      <c r="A289" s="74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</row>
    <row r="290" spans="1:16" ht="10.5" customHeight="1" x14ac:dyDescent="0.3">
      <c r="A290" s="74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</row>
    <row r="291" spans="1:16" ht="10.5" customHeight="1" x14ac:dyDescent="0.3">
      <c r="A291" s="74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</row>
    <row r="292" spans="1:16" ht="10.5" customHeight="1" x14ac:dyDescent="0.3">
      <c r="A292" s="74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</row>
    <row r="293" spans="1:16" ht="10.5" customHeight="1" x14ac:dyDescent="0.3">
      <c r="A293" s="74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</row>
    <row r="294" spans="1:16" ht="10.5" customHeight="1" x14ac:dyDescent="0.3">
      <c r="A294" s="74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</row>
    <row r="295" spans="1:16" ht="10.5" customHeight="1" x14ac:dyDescent="0.3">
      <c r="A295" s="74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</row>
    <row r="296" spans="1:16" ht="10.5" customHeight="1" x14ac:dyDescent="0.3">
      <c r="A296" s="74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</row>
    <row r="297" spans="1:16" ht="10.5" customHeight="1" x14ac:dyDescent="0.3">
      <c r="A297" s="74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</row>
    <row r="298" spans="1:16" ht="10.5" customHeight="1" x14ac:dyDescent="0.3">
      <c r="A298" s="74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</row>
    <row r="299" spans="1:16" ht="10.5" customHeight="1" x14ac:dyDescent="0.3">
      <c r="A299" s="74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</row>
    <row r="300" spans="1:16" ht="10.5" customHeight="1" x14ac:dyDescent="0.3">
      <c r="A300" s="74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</row>
    <row r="301" spans="1:16" ht="10.5" customHeight="1" x14ac:dyDescent="0.3">
      <c r="A301" s="74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</row>
    <row r="302" spans="1:16" ht="10.5" customHeight="1" x14ac:dyDescent="0.3">
      <c r="A302" s="74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</row>
    <row r="303" spans="1:16" ht="10.5" customHeight="1" x14ac:dyDescent="0.3">
      <c r="A303" s="74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</row>
    <row r="304" spans="1:16" ht="10.5" customHeight="1" x14ac:dyDescent="0.3">
      <c r="A304" s="74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</row>
    <row r="305" spans="1:16" ht="10.5" customHeight="1" x14ac:dyDescent="0.3">
      <c r="A305" s="74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</row>
    <row r="306" spans="1:16" ht="10.5" customHeight="1" x14ac:dyDescent="0.3">
      <c r="A306" s="74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</row>
    <row r="307" spans="1:16" ht="10.5" customHeight="1" x14ac:dyDescent="0.3">
      <c r="A307" s="74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</row>
    <row r="308" spans="1:16" ht="10.5" customHeight="1" x14ac:dyDescent="0.3">
      <c r="A308" s="74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</row>
    <row r="309" spans="1:16" ht="10.5" customHeight="1" x14ac:dyDescent="0.3">
      <c r="A309" s="74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</row>
    <row r="310" spans="1:16" ht="10.5" customHeight="1" x14ac:dyDescent="0.3">
      <c r="A310" s="74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</row>
    <row r="311" spans="1:16" ht="10.5" customHeight="1" x14ac:dyDescent="0.3">
      <c r="A311" s="74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</row>
    <row r="312" spans="1:16" ht="10.5" customHeight="1" x14ac:dyDescent="0.3">
      <c r="A312" s="74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</row>
    <row r="313" spans="1:16" ht="10.5" customHeight="1" x14ac:dyDescent="0.3">
      <c r="A313" s="74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</row>
  </sheetData>
  <printOptions horizontalCentered="1"/>
  <pageMargins left="0.15748031496062992" right="0.19685039370078741" top="0.55118110236220474" bottom="0.86" header="0.51181102362204722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AD 13.06.2026</vt:lpstr>
      <vt:lpstr>te008</vt:lpstr>
      <vt:lpstr>'te008'!En_tête</vt:lpstr>
      <vt:lpstr>'te008'!Impression_des_titres</vt:lpstr>
      <vt:lpstr>'te008'!Page1</vt:lpstr>
      <vt:lpstr>'te008'!Page2</vt:lpstr>
      <vt:lpstr>'te008'!Page3</vt:lpstr>
      <vt:lpstr>'te008'!Source</vt:lpstr>
      <vt:lpstr>'te008'!Zone_d_impression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Marmier Géraldine</dc:creator>
  <cp:lastModifiedBy>Marmier Géraldine</cp:lastModifiedBy>
  <cp:lastPrinted>2026-06-12T12:51:23Z</cp:lastPrinted>
  <dcterms:created xsi:type="dcterms:W3CDTF">2023-09-12T14:57:44Z</dcterms:created>
  <dcterms:modified xsi:type="dcterms:W3CDTF">2026-07-15T12:06:59Z</dcterms:modified>
</cp:coreProperties>
</file>